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A5CDFDA-C8E4-4140-BD1E-77E31C0D6795}" xr6:coauthVersionLast="47" xr6:coauthVersionMax="47" xr10:uidLastSave="{00000000-0000-0000-0000-000000000000}"/>
  <bookViews>
    <workbookView xWindow="-120" yWindow="-120" windowWidth="29040" windowHeight="15720" activeTab="1" xr2:uid="{6892CA7C-A2DD-4F78-9A54-86476DD6C8CF}"/>
  </bookViews>
  <sheets>
    <sheet name="Diccionario de datos" sheetId="6" r:id="rId1"/>
    <sheet name="DATOS" sheetId="2" r:id="rId2"/>
  </sheets>
  <definedNames>
    <definedName name="_xlnm._FilterDatabase" localSheetId="1" hidden="1">DATOS!$A$1:$K$1100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3" i="2" l="1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K1232" i="2" s="1"/>
  <c r="H1233" i="2"/>
  <c r="H1234" i="2"/>
  <c r="H1235" i="2"/>
  <c r="H1236" i="2"/>
  <c r="H1237" i="2"/>
  <c r="K1237" i="2" s="1"/>
  <c r="H1238" i="2"/>
  <c r="H1239" i="2"/>
  <c r="H1240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K1213" i="2"/>
  <c r="K1238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K1230" i="2" l="1"/>
  <c r="K1218" i="2"/>
  <c r="K1225" i="2"/>
  <c r="K1235" i="2"/>
  <c r="K1223" i="2"/>
  <c r="K1234" i="2"/>
  <c r="K1222" i="2"/>
  <c r="K1220" i="2"/>
  <c r="K1240" i="2"/>
  <c r="K1228" i="2"/>
  <c r="K1231" i="2"/>
  <c r="K1219" i="2"/>
  <c r="K1229" i="2"/>
  <c r="K1217" i="2"/>
  <c r="K1216" i="2"/>
  <c r="K1226" i="2"/>
  <c r="K1214" i="2"/>
  <c r="K1197" i="2"/>
  <c r="K1185" i="2"/>
  <c r="K1233" i="2"/>
  <c r="K1239" i="2"/>
  <c r="K1227" i="2"/>
  <c r="K1215" i="2"/>
  <c r="K1236" i="2"/>
  <c r="K1224" i="2"/>
  <c r="K1221" i="2"/>
  <c r="K1203" i="2"/>
  <c r="K1206" i="2"/>
  <c r="K1205" i="2"/>
  <c r="K1193" i="2"/>
  <c r="K1191" i="2"/>
  <c r="K1209" i="2"/>
  <c r="K1194" i="2"/>
  <c r="K1210" i="2"/>
  <c r="K1211" i="2"/>
  <c r="K1199" i="2"/>
  <c r="K1187" i="2"/>
  <c r="K1198" i="2"/>
  <c r="K1186" i="2"/>
  <c r="K1204" i="2"/>
  <c r="K1212" i="2"/>
  <c r="K1200" i="2"/>
  <c r="K1188" i="2"/>
  <c r="K1196" i="2"/>
  <c r="K1207" i="2"/>
  <c r="K1195" i="2"/>
  <c r="K1192" i="2"/>
  <c r="K1202" i="2"/>
  <c r="K1190" i="2"/>
  <c r="K1208" i="2"/>
  <c r="K1201" i="2"/>
  <c r="K1189" i="2"/>
  <c r="E1157" i="2" l="1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K1174" i="2" l="1"/>
  <c r="K1162" i="2"/>
  <c r="K1180" i="2"/>
  <c r="K1168" i="2"/>
  <c r="K1179" i="2"/>
  <c r="K1161" i="2"/>
  <c r="K1173" i="2"/>
  <c r="K1182" i="2"/>
  <c r="K1170" i="2"/>
  <c r="K1181" i="2"/>
  <c r="K1169" i="2"/>
  <c r="K1163" i="2"/>
  <c r="K1175" i="2"/>
  <c r="K1184" i="2"/>
  <c r="K1172" i="2"/>
  <c r="K1160" i="2"/>
  <c r="K1167" i="2"/>
  <c r="K1158" i="2"/>
  <c r="K1157" i="2"/>
  <c r="K1178" i="2"/>
  <c r="K1177" i="2"/>
  <c r="K1176" i="2"/>
  <c r="K1164" i="2"/>
  <c r="K1165" i="2"/>
  <c r="K1166" i="2"/>
  <c r="K1183" i="2"/>
  <c r="K1171" i="2"/>
  <c r="K1159" i="2"/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E2" i="2"/>
  <c r="E3" i="2"/>
  <c r="E4" i="2"/>
  <c r="K4" i="2" s="1"/>
  <c r="E5" i="2"/>
  <c r="E6" i="2"/>
  <c r="E7" i="2"/>
  <c r="E8" i="2"/>
  <c r="E9" i="2"/>
  <c r="E10" i="2"/>
  <c r="E11" i="2"/>
  <c r="E12" i="2"/>
  <c r="E13" i="2"/>
  <c r="E14" i="2"/>
  <c r="E15" i="2"/>
  <c r="E16" i="2"/>
  <c r="K16" i="2" s="1"/>
  <c r="E17" i="2"/>
  <c r="E18" i="2"/>
  <c r="E19" i="2"/>
  <c r="E20" i="2"/>
  <c r="E21" i="2"/>
  <c r="E22" i="2"/>
  <c r="E23" i="2"/>
  <c r="E24" i="2"/>
  <c r="E25" i="2"/>
  <c r="E26" i="2"/>
  <c r="E27" i="2"/>
  <c r="E28" i="2"/>
  <c r="K28" i="2" s="1"/>
  <c r="E29" i="2"/>
  <c r="E30" i="2"/>
  <c r="E31" i="2"/>
  <c r="E32" i="2"/>
  <c r="E33" i="2"/>
  <c r="E34" i="2"/>
  <c r="E35" i="2"/>
  <c r="E36" i="2"/>
  <c r="E37" i="2"/>
  <c r="E38" i="2"/>
  <c r="E39" i="2"/>
  <c r="E40" i="2"/>
  <c r="K40" i="2" s="1"/>
  <c r="E41" i="2"/>
  <c r="E42" i="2"/>
  <c r="E43" i="2"/>
  <c r="E44" i="2"/>
  <c r="E45" i="2"/>
  <c r="E46" i="2"/>
  <c r="E47" i="2"/>
  <c r="E48" i="2"/>
  <c r="E49" i="2"/>
  <c r="E50" i="2"/>
  <c r="E51" i="2"/>
  <c r="E52" i="2"/>
  <c r="K52" i="2" s="1"/>
  <c r="E53" i="2"/>
  <c r="E54" i="2"/>
  <c r="E55" i="2"/>
  <c r="E56" i="2"/>
  <c r="E57" i="2"/>
  <c r="E58" i="2"/>
  <c r="E59" i="2"/>
  <c r="E60" i="2"/>
  <c r="E61" i="2"/>
  <c r="E62" i="2"/>
  <c r="E63" i="2"/>
  <c r="E64" i="2"/>
  <c r="K64" i="2" s="1"/>
  <c r="E65" i="2"/>
  <c r="E66" i="2"/>
  <c r="E67" i="2"/>
  <c r="E68" i="2"/>
  <c r="E69" i="2"/>
  <c r="E70" i="2"/>
  <c r="E71" i="2"/>
  <c r="E72" i="2"/>
  <c r="E73" i="2"/>
  <c r="E74" i="2"/>
  <c r="E75" i="2"/>
  <c r="E76" i="2"/>
  <c r="K76" i="2" s="1"/>
  <c r="E77" i="2"/>
  <c r="E78" i="2"/>
  <c r="E79" i="2"/>
  <c r="E80" i="2"/>
  <c r="E81" i="2"/>
  <c r="E82" i="2"/>
  <c r="E83" i="2"/>
  <c r="E84" i="2"/>
  <c r="E85" i="2"/>
  <c r="E86" i="2"/>
  <c r="E87" i="2"/>
  <c r="E88" i="2"/>
  <c r="K88" i="2" s="1"/>
  <c r="E89" i="2"/>
  <c r="E90" i="2"/>
  <c r="E91" i="2"/>
  <c r="E92" i="2"/>
  <c r="E93" i="2"/>
  <c r="E94" i="2"/>
  <c r="E95" i="2"/>
  <c r="E96" i="2"/>
  <c r="E97" i="2"/>
  <c r="E98" i="2"/>
  <c r="E99" i="2"/>
  <c r="E100" i="2"/>
  <c r="K100" i="2" s="1"/>
  <c r="E101" i="2"/>
  <c r="E102" i="2"/>
  <c r="E103" i="2"/>
  <c r="E104" i="2"/>
  <c r="E105" i="2"/>
  <c r="E106" i="2"/>
  <c r="E107" i="2"/>
  <c r="E108" i="2"/>
  <c r="E109" i="2"/>
  <c r="E110" i="2"/>
  <c r="E111" i="2"/>
  <c r="E112" i="2"/>
  <c r="K112" i="2" s="1"/>
  <c r="E113" i="2"/>
  <c r="E114" i="2"/>
  <c r="E115" i="2"/>
  <c r="E116" i="2"/>
  <c r="E117" i="2"/>
  <c r="E118" i="2"/>
  <c r="E119" i="2"/>
  <c r="E120" i="2"/>
  <c r="E121" i="2"/>
  <c r="E122" i="2"/>
  <c r="E123" i="2"/>
  <c r="E124" i="2"/>
  <c r="K124" i="2" s="1"/>
  <c r="E125" i="2"/>
  <c r="E126" i="2"/>
  <c r="E127" i="2"/>
  <c r="E128" i="2"/>
  <c r="E129" i="2"/>
  <c r="E130" i="2"/>
  <c r="E131" i="2"/>
  <c r="E132" i="2"/>
  <c r="E133" i="2"/>
  <c r="E134" i="2"/>
  <c r="E135" i="2"/>
  <c r="E136" i="2"/>
  <c r="K136" i="2" s="1"/>
  <c r="E137" i="2"/>
  <c r="E138" i="2"/>
  <c r="E139" i="2"/>
  <c r="E140" i="2"/>
  <c r="E141" i="2"/>
  <c r="E142" i="2"/>
  <c r="E143" i="2"/>
  <c r="E144" i="2"/>
  <c r="E145" i="2"/>
  <c r="E146" i="2"/>
  <c r="E147" i="2"/>
  <c r="E148" i="2"/>
  <c r="K148" i="2" s="1"/>
  <c r="E149" i="2"/>
  <c r="E150" i="2"/>
  <c r="E151" i="2"/>
  <c r="E152" i="2"/>
  <c r="E153" i="2"/>
  <c r="E154" i="2"/>
  <c r="E155" i="2"/>
  <c r="E156" i="2"/>
  <c r="E157" i="2"/>
  <c r="E158" i="2"/>
  <c r="E159" i="2"/>
  <c r="E160" i="2"/>
  <c r="K160" i="2" s="1"/>
  <c r="E161" i="2"/>
  <c r="E162" i="2"/>
  <c r="E163" i="2"/>
  <c r="E164" i="2"/>
  <c r="E165" i="2"/>
  <c r="E166" i="2"/>
  <c r="E167" i="2"/>
  <c r="E168" i="2"/>
  <c r="E169" i="2"/>
  <c r="E170" i="2"/>
  <c r="E171" i="2"/>
  <c r="E172" i="2"/>
  <c r="K172" i="2" s="1"/>
  <c r="E173" i="2"/>
  <c r="E174" i="2"/>
  <c r="E175" i="2"/>
  <c r="E176" i="2"/>
  <c r="E177" i="2"/>
  <c r="E178" i="2"/>
  <c r="E179" i="2"/>
  <c r="E180" i="2"/>
  <c r="E181" i="2"/>
  <c r="E182" i="2"/>
  <c r="E183" i="2"/>
  <c r="E184" i="2"/>
  <c r="K184" i="2" s="1"/>
  <c r="E185" i="2"/>
  <c r="E186" i="2"/>
  <c r="E187" i="2"/>
  <c r="E188" i="2"/>
  <c r="E189" i="2"/>
  <c r="E190" i="2"/>
  <c r="E191" i="2"/>
  <c r="E192" i="2"/>
  <c r="E193" i="2"/>
  <c r="E194" i="2"/>
  <c r="E195" i="2"/>
  <c r="E196" i="2"/>
  <c r="K196" i="2" s="1"/>
  <c r="E197" i="2"/>
  <c r="E198" i="2"/>
  <c r="E199" i="2"/>
  <c r="E200" i="2"/>
  <c r="E201" i="2"/>
  <c r="E202" i="2"/>
  <c r="E203" i="2"/>
  <c r="E204" i="2"/>
  <c r="E205" i="2"/>
  <c r="E206" i="2"/>
  <c r="E207" i="2"/>
  <c r="E208" i="2"/>
  <c r="K208" i="2" s="1"/>
  <c r="E209" i="2"/>
  <c r="E210" i="2"/>
  <c r="E211" i="2"/>
  <c r="E212" i="2"/>
  <c r="E213" i="2"/>
  <c r="E214" i="2"/>
  <c r="E215" i="2"/>
  <c r="E216" i="2"/>
  <c r="E217" i="2"/>
  <c r="E218" i="2"/>
  <c r="E219" i="2"/>
  <c r="E220" i="2"/>
  <c r="K220" i="2" s="1"/>
  <c r="E221" i="2"/>
  <c r="E222" i="2"/>
  <c r="E223" i="2"/>
  <c r="E224" i="2"/>
  <c r="E225" i="2"/>
  <c r="E226" i="2"/>
  <c r="E227" i="2"/>
  <c r="E228" i="2"/>
  <c r="E229" i="2"/>
  <c r="E230" i="2"/>
  <c r="E231" i="2"/>
  <c r="E232" i="2"/>
  <c r="K232" i="2" s="1"/>
  <c r="E233" i="2"/>
  <c r="E234" i="2"/>
  <c r="E235" i="2"/>
  <c r="E236" i="2"/>
  <c r="E237" i="2"/>
  <c r="E238" i="2"/>
  <c r="E239" i="2"/>
  <c r="E240" i="2"/>
  <c r="E241" i="2"/>
  <c r="E242" i="2"/>
  <c r="E243" i="2"/>
  <c r="E244" i="2"/>
  <c r="K244" i="2" s="1"/>
  <c r="E245" i="2"/>
  <c r="E246" i="2"/>
  <c r="E247" i="2"/>
  <c r="E248" i="2"/>
  <c r="E249" i="2"/>
  <c r="E250" i="2"/>
  <c r="E251" i="2"/>
  <c r="E252" i="2"/>
  <c r="E253" i="2"/>
  <c r="E254" i="2"/>
  <c r="E255" i="2"/>
  <c r="E256" i="2"/>
  <c r="K256" i="2" s="1"/>
  <c r="E257" i="2"/>
  <c r="E258" i="2"/>
  <c r="E259" i="2"/>
  <c r="E260" i="2"/>
  <c r="E261" i="2"/>
  <c r="E262" i="2"/>
  <c r="E263" i="2"/>
  <c r="E264" i="2"/>
  <c r="E265" i="2"/>
  <c r="E266" i="2"/>
  <c r="E267" i="2"/>
  <c r="E268" i="2"/>
  <c r="K268" i="2" s="1"/>
  <c r="E269" i="2"/>
  <c r="E270" i="2"/>
  <c r="E271" i="2"/>
  <c r="E272" i="2"/>
  <c r="E273" i="2"/>
  <c r="E274" i="2"/>
  <c r="E275" i="2"/>
  <c r="E276" i="2"/>
  <c r="E277" i="2"/>
  <c r="E278" i="2"/>
  <c r="E279" i="2"/>
  <c r="E280" i="2"/>
  <c r="K280" i="2" s="1"/>
  <c r="E281" i="2"/>
  <c r="E282" i="2"/>
  <c r="E283" i="2"/>
  <c r="E284" i="2"/>
  <c r="E285" i="2"/>
  <c r="E286" i="2"/>
  <c r="E287" i="2"/>
  <c r="E288" i="2"/>
  <c r="E289" i="2"/>
  <c r="E290" i="2"/>
  <c r="E291" i="2"/>
  <c r="E292" i="2"/>
  <c r="K292" i="2" s="1"/>
  <c r="E293" i="2"/>
  <c r="E294" i="2"/>
  <c r="E295" i="2"/>
  <c r="E296" i="2"/>
  <c r="E297" i="2"/>
  <c r="E298" i="2"/>
  <c r="E299" i="2"/>
  <c r="E300" i="2"/>
  <c r="E301" i="2"/>
  <c r="E302" i="2"/>
  <c r="E303" i="2"/>
  <c r="E304" i="2"/>
  <c r="K304" i="2" s="1"/>
  <c r="E305" i="2"/>
  <c r="E306" i="2"/>
  <c r="E307" i="2"/>
  <c r="E308" i="2"/>
  <c r="E309" i="2"/>
  <c r="E310" i="2"/>
  <c r="E311" i="2"/>
  <c r="E312" i="2"/>
  <c r="E313" i="2"/>
  <c r="E314" i="2"/>
  <c r="E315" i="2"/>
  <c r="E316" i="2"/>
  <c r="K316" i="2" s="1"/>
  <c r="E317" i="2"/>
  <c r="E318" i="2"/>
  <c r="E319" i="2"/>
  <c r="E320" i="2"/>
  <c r="E321" i="2"/>
  <c r="E322" i="2"/>
  <c r="E323" i="2"/>
  <c r="E324" i="2"/>
  <c r="E325" i="2"/>
  <c r="E326" i="2"/>
  <c r="E327" i="2"/>
  <c r="E328" i="2"/>
  <c r="K328" i="2" s="1"/>
  <c r="E329" i="2"/>
  <c r="E330" i="2"/>
  <c r="E331" i="2"/>
  <c r="E332" i="2"/>
  <c r="E333" i="2"/>
  <c r="E334" i="2"/>
  <c r="E335" i="2"/>
  <c r="E336" i="2"/>
  <c r="E337" i="2"/>
  <c r="E338" i="2"/>
  <c r="E339" i="2"/>
  <c r="E340" i="2"/>
  <c r="K340" i="2" s="1"/>
  <c r="E341" i="2"/>
  <c r="E342" i="2"/>
  <c r="E343" i="2"/>
  <c r="E344" i="2"/>
  <c r="E345" i="2"/>
  <c r="E346" i="2"/>
  <c r="E347" i="2"/>
  <c r="E348" i="2"/>
  <c r="E349" i="2"/>
  <c r="E350" i="2"/>
  <c r="E351" i="2"/>
  <c r="E352" i="2"/>
  <c r="K352" i="2" s="1"/>
  <c r="E353" i="2"/>
  <c r="E354" i="2"/>
  <c r="E355" i="2"/>
  <c r="E356" i="2"/>
  <c r="E357" i="2"/>
  <c r="E358" i="2"/>
  <c r="E359" i="2"/>
  <c r="E360" i="2"/>
  <c r="E361" i="2"/>
  <c r="E362" i="2"/>
  <c r="E363" i="2"/>
  <c r="E364" i="2"/>
  <c r="K364" i="2" s="1"/>
  <c r="E365" i="2"/>
  <c r="E366" i="2"/>
  <c r="E367" i="2"/>
  <c r="E368" i="2"/>
  <c r="E369" i="2"/>
  <c r="E370" i="2"/>
  <c r="E371" i="2"/>
  <c r="E372" i="2"/>
  <c r="E373" i="2"/>
  <c r="E374" i="2"/>
  <c r="E375" i="2"/>
  <c r="E376" i="2"/>
  <c r="K376" i="2" s="1"/>
  <c r="E377" i="2"/>
  <c r="E378" i="2"/>
  <c r="E379" i="2"/>
  <c r="E380" i="2"/>
  <c r="E381" i="2"/>
  <c r="E382" i="2"/>
  <c r="E383" i="2"/>
  <c r="E384" i="2"/>
  <c r="E385" i="2"/>
  <c r="E386" i="2"/>
  <c r="E387" i="2"/>
  <c r="E388" i="2"/>
  <c r="K388" i="2" s="1"/>
  <c r="E389" i="2"/>
  <c r="E390" i="2"/>
  <c r="E391" i="2"/>
  <c r="E392" i="2"/>
  <c r="E393" i="2"/>
  <c r="E394" i="2"/>
  <c r="E395" i="2"/>
  <c r="E396" i="2"/>
  <c r="E397" i="2"/>
  <c r="E398" i="2"/>
  <c r="E399" i="2"/>
  <c r="E400" i="2"/>
  <c r="K400" i="2" s="1"/>
  <c r="E401" i="2"/>
  <c r="E402" i="2"/>
  <c r="E403" i="2"/>
  <c r="E404" i="2"/>
  <c r="E405" i="2"/>
  <c r="E406" i="2"/>
  <c r="E407" i="2"/>
  <c r="E408" i="2"/>
  <c r="E409" i="2"/>
  <c r="E410" i="2"/>
  <c r="E411" i="2"/>
  <c r="E412" i="2"/>
  <c r="K412" i="2" s="1"/>
  <c r="E413" i="2"/>
  <c r="E414" i="2"/>
  <c r="E415" i="2"/>
  <c r="E416" i="2"/>
  <c r="E417" i="2"/>
  <c r="E418" i="2"/>
  <c r="E419" i="2"/>
  <c r="E420" i="2"/>
  <c r="E421" i="2"/>
  <c r="E422" i="2"/>
  <c r="E423" i="2"/>
  <c r="E424" i="2"/>
  <c r="K424" i="2" s="1"/>
  <c r="E425" i="2"/>
  <c r="E426" i="2"/>
  <c r="E427" i="2"/>
  <c r="E428" i="2"/>
  <c r="E429" i="2"/>
  <c r="E430" i="2"/>
  <c r="E431" i="2"/>
  <c r="E432" i="2"/>
  <c r="E433" i="2"/>
  <c r="E434" i="2"/>
  <c r="E435" i="2"/>
  <c r="E436" i="2"/>
  <c r="K436" i="2" s="1"/>
  <c r="E437" i="2"/>
  <c r="E438" i="2"/>
  <c r="E439" i="2"/>
  <c r="E440" i="2"/>
  <c r="E441" i="2"/>
  <c r="E442" i="2"/>
  <c r="E443" i="2"/>
  <c r="E444" i="2"/>
  <c r="E445" i="2"/>
  <c r="E446" i="2"/>
  <c r="E447" i="2"/>
  <c r="E448" i="2"/>
  <c r="K448" i="2" s="1"/>
  <c r="E449" i="2"/>
  <c r="E450" i="2"/>
  <c r="E451" i="2"/>
  <c r="E452" i="2"/>
  <c r="E453" i="2"/>
  <c r="E454" i="2"/>
  <c r="E455" i="2"/>
  <c r="E456" i="2"/>
  <c r="E457" i="2"/>
  <c r="E458" i="2"/>
  <c r="E459" i="2"/>
  <c r="E460" i="2"/>
  <c r="K460" i="2" s="1"/>
  <c r="E461" i="2"/>
  <c r="E462" i="2"/>
  <c r="E463" i="2"/>
  <c r="E464" i="2"/>
  <c r="E465" i="2"/>
  <c r="E466" i="2"/>
  <c r="E467" i="2"/>
  <c r="E468" i="2"/>
  <c r="E469" i="2"/>
  <c r="E470" i="2"/>
  <c r="E471" i="2"/>
  <c r="E472" i="2"/>
  <c r="K472" i="2" s="1"/>
  <c r="E473" i="2"/>
  <c r="E474" i="2"/>
  <c r="E475" i="2"/>
  <c r="E476" i="2"/>
  <c r="E477" i="2"/>
  <c r="E478" i="2"/>
  <c r="E479" i="2"/>
  <c r="E480" i="2"/>
  <c r="E481" i="2"/>
  <c r="E482" i="2"/>
  <c r="E483" i="2"/>
  <c r="E484" i="2"/>
  <c r="K484" i="2" s="1"/>
  <c r="E485" i="2"/>
  <c r="E486" i="2"/>
  <c r="E487" i="2"/>
  <c r="E488" i="2"/>
  <c r="E489" i="2"/>
  <c r="E490" i="2"/>
  <c r="E491" i="2"/>
  <c r="E492" i="2"/>
  <c r="E493" i="2"/>
  <c r="E494" i="2"/>
  <c r="E495" i="2"/>
  <c r="E496" i="2"/>
  <c r="K496" i="2" s="1"/>
  <c r="E497" i="2"/>
  <c r="E498" i="2"/>
  <c r="E499" i="2"/>
  <c r="E500" i="2"/>
  <c r="E501" i="2"/>
  <c r="E502" i="2"/>
  <c r="E503" i="2"/>
  <c r="E504" i="2"/>
  <c r="E505" i="2"/>
  <c r="E506" i="2"/>
  <c r="E507" i="2"/>
  <c r="E508" i="2"/>
  <c r="K508" i="2" s="1"/>
  <c r="E509" i="2"/>
  <c r="E510" i="2"/>
  <c r="E511" i="2"/>
  <c r="E512" i="2"/>
  <c r="E513" i="2"/>
  <c r="E514" i="2"/>
  <c r="E515" i="2"/>
  <c r="E516" i="2"/>
  <c r="E517" i="2"/>
  <c r="E518" i="2"/>
  <c r="E519" i="2"/>
  <c r="E520" i="2"/>
  <c r="K520" i="2" s="1"/>
  <c r="E521" i="2"/>
  <c r="E522" i="2"/>
  <c r="E523" i="2"/>
  <c r="E524" i="2"/>
  <c r="E525" i="2"/>
  <c r="E526" i="2"/>
  <c r="E527" i="2"/>
  <c r="E528" i="2"/>
  <c r="E529" i="2"/>
  <c r="E530" i="2"/>
  <c r="E531" i="2"/>
  <c r="E532" i="2"/>
  <c r="K532" i="2" s="1"/>
  <c r="E533" i="2"/>
  <c r="E534" i="2"/>
  <c r="E535" i="2"/>
  <c r="E536" i="2"/>
  <c r="E537" i="2"/>
  <c r="E538" i="2"/>
  <c r="E539" i="2"/>
  <c r="E540" i="2"/>
  <c r="E541" i="2"/>
  <c r="E542" i="2"/>
  <c r="E543" i="2"/>
  <c r="E544" i="2"/>
  <c r="K544" i="2" s="1"/>
  <c r="E545" i="2"/>
  <c r="E546" i="2"/>
  <c r="E547" i="2"/>
  <c r="E548" i="2"/>
  <c r="E549" i="2"/>
  <c r="E550" i="2"/>
  <c r="E551" i="2"/>
  <c r="E552" i="2"/>
  <c r="E553" i="2"/>
  <c r="E554" i="2"/>
  <c r="E555" i="2"/>
  <c r="E556" i="2"/>
  <c r="K556" i="2" s="1"/>
  <c r="E557" i="2"/>
  <c r="E558" i="2"/>
  <c r="E559" i="2"/>
  <c r="E560" i="2"/>
  <c r="E561" i="2"/>
  <c r="E562" i="2"/>
  <c r="E563" i="2"/>
  <c r="E564" i="2"/>
  <c r="E565" i="2"/>
  <c r="E566" i="2"/>
  <c r="E567" i="2"/>
  <c r="E568" i="2"/>
  <c r="K568" i="2" s="1"/>
  <c r="E569" i="2"/>
  <c r="E570" i="2"/>
  <c r="E571" i="2"/>
  <c r="E572" i="2"/>
  <c r="E573" i="2"/>
  <c r="E574" i="2"/>
  <c r="E575" i="2"/>
  <c r="E576" i="2"/>
  <c r="E577" i="2"/>
  <c r="E578" i="2"/>
  <c r="E579" i="2"/>
  <c r="E580" i="2"/>
  <c r="K580" i="2" s="1"/>
  <c r="E581" i="2"/>
  <c r="E582" i="2"/>
  <c r="E583" i="2"/>
  <c r="E584" i="2"/>
  <c r="E585" i="2"/>
  <c r="E586" i="2"/>
  <c r="E587" i="2"/>
  <c r="E588" i="2"/>
  <c r="E589" i="2"/>
  <c r="E590" i="2"/>
  <c r="E591" i="2"/>
  <c r="E592" i="2"/>
  <c r="K592" i="2" s="1"/>
  <c r="E593" i="2"/>
  <c r="E594" i="2"/>
  <c r="E595" i="2"/>
  <c r="E596" i="2"/>
  <c r="E597" i="2"/>
  <c r="E598" i="2"/>
  <c r="E599" i="2"/>
  <c r="E600" i="2"/>
  <c r="E601" i="2"/>
  <c r="E602" i="2"/>
  <c r="E603" i="2"/>
  <c r="E604" i="2"/>
  <c r="K604" i="2" s="1"/>
  <c r="E605" i="2"/>
  <c r="E606" i="2"/>
  <c r="E607" i="2"/>
  <c r="E608" i="2"/>
  <c r="E609" i="2"/>
  <c r="E610" i="2"/>
  <c r="E611" i="2"/>
  <c r="E612" i="2"/>
  <c r="E613" i="2"/>
  <c r="E614" i="2"/>
  <c r="E615" i="2"/>
  <c r="E616" i="2"/>
  <c r="K616" i="2" s="1"/>
  <c r="E617" i="2"/>
  <c r="E618" i="2"/>
  <c r="E619" i="2"/>
  <c r="E620" i="2"/>
  <c r="E621" i="2"/>
  <c r="E622" i="2"/>
  <c r="E623" i="2"/>
  <c r="E624" i="2"/>
  <c r="E625" i="2"/>
  <c r="E626" i="2"/>
  <c r="E627" i="2"/>
  <c r="E628" i="2"/>
  <c r="K628" i="2" s="1"/>
  <c r="E629" i="2"/>
  <c r="E630" i="2"/>
  <c r="E631" i="2"/>
  <c r="E632" i="2"/>
  <c r="E633" i="2"/>
  <c r="E634" i="2"/>
  <c r="E635" i="2"/>
  <c r="E636" i="2"/>
  <c r="E637" i="2"/>
  <c r="E638" i="2"/>
  <c r="E639" i="2"/>
  <c r="E640" i="2"/>
  <c r="K640" i="2" s="1"/>
  <c r="E641" i="2"/>
  <c r="E642" i="2"/>
  <c r="E643" i="2"/>
  <c r="E644" i="2"/>
  <c r="E645" i="2"/>
  <c r="E646" i="2"/>
  <c r="E647" i="2"/>
  <c r="E648" i="2"/>
  <c r="E649" i="2"/>
  <c r="E650" i="2"/>
  <c r="E651" i="2"/>
  <c r="E652" i="2"/>
  <c r="K652" i="2" s="1"/>
  <c r="E653" i="2"/>
  <c r="E654" i="2"/>
  <c r="E655" i="2"/>
  <c r="E656" i="2"/>
  <c r="E657" i="2"/>
  <c r="E658" i="2"/>
  <c r="E659" i="2"/>
  <c r="E660" i="2"/>
  <c r="E661" i="2"/>
  <c r="E662" i="2"/>
  <c r="E663" i="2"/>
  <c r="E664" i="2"/>
  <c r="K664" i="2" s="1"/>
  <c r="E665" i="2"/>
  <c r="E666" i="2"/>
  <c r="E667" i="2"/>
  <c r="E668" i="2"/>
  <c r="E669" i="2"/>
  <c r="E670" i="2"/>
  <c r="E671" i="2"/>
  <c r="E672" i="2"/>
  <c r="E673" i="2"/>
  <c r="E674" i="2"/>
  <c r="E675" i="2"/>
  <c r="E676" i="2"/>
  <c r="K676" i="2" s="1"/>
  <c r="E677" i="2"/>
  <c r="E678" i="2"/>
  <c r="E679" i="2"/>
  <c r="E680" i="2"/>
  <c r="E681" i="2"/>
  <c r="E682" i="2"/>
  <c r="E683" i="2"/>
  <c r="E684" i="2"/>
  <c r="E685" i="2"/>
  <c r="E686" i="2"/>
  <c r="E687" i="2"/>
  <c r="E688" i="2"/>
  <c r="K688" i="2" s="1"/>
  <c r="E689" i="2"/>
  <c r="E690" i="2"/>
  <c r="E691" i="2"/>
  <c r="E692" i="2"/>
  <c r="E693" i="2"/>
  <c r="E694" i="2"/>
  <c r="E695" i="2"/>
  <c r="E696" i="2"/>
  <c r="E697" i="2"/>
  <c r="E698" i="2"/>
  <c r="E699" i="2"/>
  <c r="E700" i="2"/>
  <c r="K700" i="2" s="1"/>
  <c r="E701" i="2"/>
  <c r="E702" i="2"/>
  <c r="E703" i="2"/>
  <c r="E704" i="2"/>
  <c r="E705" i="2"/>
  <c r="E706" i="2"/>
  <c r="E707" i="2"/>
  <c r="E708" i="2"/>
  <c r="E709" i="2"/>
  <c r="E710" i="2"/>
  <c r="E711" i="2"/>
  <c r="E712" i="2"/>
  <c r="K712" i="2" s="1"/>
  <c r="E713" i="2"/>
  <c r="E714" i="2"/>
  <c r="E715" i="2"/>
  <c r="E716" i="2"/>
  <c r="E717" i="2"/>
  <c r="E718" i="2"/>
  <c r="E719" i="2"/>
  <c r="E720" i="2"/>
  <c r="E721" i="2"/>
  <c r="E722" i="2"/>
  <c r="E723" i="2"/>
  <c r="E724" i="2"/>
  <c r="K724" i="2" s="1"/>
  <c r="E725" i="2"/>
  <c r="E726" i="2"/>
  <c r="E727" i="2"/>
  <c r="E728" i="2"/>
  <c r="E729" i="2"/>
  <c r="E730" i="2"/>
  <c r="E731" i="2"/>
  <c r="E732" i="2"/>
  <c r="E733" i="2"/>
  <c r="E734" i="2"/>
  <c r="E735" i="2"/>
  <c r="E736" i="2"/>
  <c r="K736" i="2" s="1"/>
  <c r="E737" i="2"/>
  <c r="E738" i="2"/>
  <c r="E739" i="2"/>
  <c r="E740" i="2"/>
  <c r="E741" i="2"/>
  <c r="E742" i="2"/>
  <c r="E743" i="2"/>
  <c r="E744" i="2"/>
  <c r="E745" i="2"/>
  <c r="E746" i="2"/>
  <c r="E747" i="2"/>
  <c r="E748" i="2"/>
  <c r="K748" i="2" s="1"/>
  <c r="E749" i="2"/>
  <c r="E750" i="2"/>
  <c r="E751" i="2"/>
  <c r="E752" i="2"/>
  <c r="E753" i="2"/>
  <c r="E754" i="2"/>
  <c r="E755" i="2"/>
  <c r="E756" i="2"/>
  <c r="E757" i="2"/>
  <c r="E758" i="2"/>
  <c r="E759" i="2"/>
  <c r="E760" i="2"/>
  <c r="K760" i="2" s="1"/>
  <c r="E761" i="2"/>
  <c r="E762" i="2"/>
  <c r="E763" i="2"/>
  <c r="E764" i="2"/>
  <c r="E765" i="2"/>
  <c r="E766" i="2"/>
  <c r="E767" i="2"/>
  <c r="E768" i="2"/>
  <c r="E769" i="2"/>
  <c r="E770" i="2"/>
  <c r="E771" i="2"/>
  <c r="E772" i="2"/>
  <c r="K772" i="2" s="1"/>
  <c r="E773" i="2"/>
  <c r="E774" i="2"/>
  <c r="E775" i="2"/>
  <c r="E776" i="2"/>
  <c r="E777" i="2"/>
  <c r="E778" i="2"/>
  <c r="E779" i="2"/>
  <c r="E780" i="2"/>
  <c r="E781" i="2"/>
  <c r="E782" i="2"/>
  <c r="E783" i="2"/>
  <c r="E784" i="2"/>
  <c r="K784" i="2" s="1"/>
  <c r="E785" i="2"/>
  <c r="E786" i="2"/>
  <c r="E787" i="2"/>
  <c r="E788" i="2"/>
  <c r="E789" i="2"/>
  <c r="E790" i="2"/>
  <c r="E791" i="2"/>
  <c r="E792" i="2"/>
  <c r="E793" i="2"/>
  <c r="E794" i="2"/>
  <c r="E795" i="2"/>
  <c r="E796" i="2"/>
  <c r="K796" i="2" s="1"/>
  <c r="E797" i="2"/>
  <c r="E798" i="2"/>
  <c r="E799" i="2"/>
  <c r="E800" i="2"/>
  <c r="E801" i="2"/>
  <c r="E802" i="2"/>
  <c r="E803" i="2"/>
  <c r="E804" i="2"/>
  <c r="E805" i="2"/>
  <c r="E806" i="2"/>
  <c r="E807" i="2"/>
  <c r="E808" i="2"/>
  <c r="K808" i="2" s="1"/>
  <c r="E809" i="2"/>
  <c r="E810" i="2"/>
  <c r="E811" i="2"/>
  <c r="E812" i="2"/>
  <c r="E813" i="2"/>
  <c r="E814" i="2"/>
  <c r="E815" i="2"/>
  <c r="E816" i="2"/>
  <c r="E817" i="2"/>
  <c r="E818" i="2"/>
  <c r="E819" i="2"/>
  <c r="E820" i="2"/>
  <c r="K820" i="2" s="1"/>
  <c r="E821" i="2"/>
  <c r="E822" i="2"/>
  <c r="E823" i="2"/>
  <c r="E824" i="2"/>
  <c r="E825" i="2"/>
  <c r="E826" i="2"/>
  <c r="E827" i="2"/>
  <c r="E828" i="2"/>
  <c r="E829" i="2"/>
  <c r="E830" i="2"/>
  <c r="E831" i="2"/>
  <c r="E832" i="2"/>
  <c r="K832" i="2" s="1"/>
  <c r="E833" i="2"/>
  <c r="E834" i="2"/>
  <c r="E835" i="2"/>
  <c r="E836" i="2"/>
  <c r="E837" i="2"/>
  <c r="E838" i="2"/>
  <c r="E839" i="2"/>
  <c r="E840" i="2"/>
  <c r="E841" i="2"/>
  <c r="E842" i="2"/>
  <c r="E843" i="2"/>
  <c r="E844" i="2"/>
  <c r="K844" i="2" s="1"/>
  <c r="E845" i="2"/>
  <c r="E846" i="2"/>
  <c r="E847" i="2"/>
  <c r="E848" i="2"/>
  <c r="E849" i="2"/>
  <c r="E850" i="2"/>
  <c r="E851" i="2"/>
  <c r="E852" i="2"/>
  <c r="E853" i="2"/>
  <c r="E854" i="2"/>
  <c r="E855" i="2"/>
  <c r="E856" i="2"/>
  <c r="K856" i="2" s="1"/>
  <c r="E857" i="2"/>
  <c r="E858" i="2"/>
  <c r="E859" i="2"/>
  <c r="E860" i="2"/>
  <c r="E861" i="2"/>
  <c r="E862" i="2"/>
  <c r="E863" i="2"/>
  <c r="E864" i="2"/>
  <c r="E865" i="2"/>
  <c r="E866" i="2"/>
  <c r="E867" i="2"/>
  <c r="E868" i="2"/>
  <c r="K868" i="2" s="1"/>
  <c r="E869" i="2"/>
  <c r="E870" i="2"/>
  <c r="E871" i="2"/>
  <c r="E872" i="2"/>
  <c r="E873" i="2"/>
  <c r="E874" i="2"/>
  <c r="E875" i="2"/>
  <c r="E876" i="2"/>
  <c r="E877" i="2"/>
  <c r="E878" i="2"/>
  <c r="E879" i="2"/>
  <c r="E880" i="2"/>
  <c r="K880" i="2" s="1"/>
  <c r="E881" i="2"/>
  <c r="E882" i="2"/>
  <c r="E883" i="2"/>
  <c r="E884" i="2"/>
  <c r="E885" i="2"/>
  <c r="E886" i="2"/>
  <c r="E887" i="2"/>
  <c r="E888" i="2"/>
  <c r="E889" i="2"/>
  <c r="E890" i="2"/>
  <c r="E891" i="2"/>
  <c r="E892" i="2"/>
  <c r="K892" i="2" s="1"/>
  <c r="E893" i="2"/>
  <c r="E894" i="2"/>
  <c r="E895" i="2"/>
  <c r="E896" i="2"/>
  <c r="E897" i="2"/>
  <c r="E898" i="2"/>
  <c r="E899" i="2"/>
  <c r="E900" i="2"/>
  <c r="E901" i="2"/>
  <c r="E902" i="2"/>
  <c r="E903" i="2"/>
  <c r="E904" i="2"/>
  <c r="K904" i="2" s="1"/>
  <c r="E905" i="2"/>
  <c r="E906" i="2"/>
  <c r="E907" i="2"/>
  <c r="E908" i="2"/>
  <c r="E909" i="2"/>
  <c r="E910" i="2"/>
  <c r="E911" i="2"/>
  <c r="E912" i="2"/>
  <c r="E913" i="2"/>
  <c r="E914" i="2"/>
  <c r="E915" i="2"/>
  <c r="E916" i="2"/>
  <c r="K916" i="2" s="1"/>
  <c r="E917" i="2"/>
  <c r="E918" i="2"/>
  <c r="E919" i="2"/>
  <c r="E920" i="2"/>
  <c r="E921" i="2"/>
  <c r="E922" i="2"/>
  <c r="E923" i="2"/>
  <c r="E924" i="2"/>
  <c r="E925" i="2"/>
  <c r="E926" i="2"/>
  <c r="E927" i="2"/>
  <c r="E928" i="2"/>
  <c r="K928" i="2" s="1"/>
  <c r="E929" i="2"/>
  <c r="E930" i="2"/>
  <c r="E931" i="2"/>
  <c r="E932" i="2"/>
  <c r="E933" i="2"/>
  <c r="E934" i="2"/>
  <c r="E935" i="2"/>
  <c r="E936" i="2"/>
  <c r="E937" i="2"/>
  <c r="E938" i="2"/>
  <c r="E939" i="2"/>
  <c r="E940" i="2"/>
  <c r="K940" i="2" s="1"/>
  <c r="E941" i="2"/>
  <c r="E942" i="2"/>
  <c r="E943" i="2"/>
  <c r="E944" i="2"/>
  <c r="E945" i="2"/>
  <c r="E946" i="2"/>
  <c r="E947" i="2"/>
  <c r="E948" i="2"/>
  <c r="E949" i="2"/>
  <c r="E950" i="2"/>
  <c r="E951" i="2"/>
  <c r="E952" i="2"/>
  <c r="K952" i="2" s="1"/>
  <c r="E953" i="2"/>
  <c r="E954" i="2"/>
  <c r="E955" i="2"/>
  <c r="E956" i="2"/>
  <c r="E957" i="2"/>
  <c r="E958" i="2"/>
  <c r="E959" i="2"/>
  <c r="E960" i="2"/>
  <c r="E961" i="2"/>
  <c r="E962" i="2"/>
  <c r="E963" i="2"/>
  <c r="E964" i="2"/>
  <c r="K964" i="2" s="1"/>
  <c r="E965" i="2"/>
  <c r="E966" i="2"/>
  <c r="E967" i="2"/>
  <c r="E968" i="2"/>
  <c r="E969" i="2"/>
  <c r="E970" i="2"/>
  <c r="E971" i="2"/>
  <c r="E972" i="2"/>
  <c r="E973" i="2"/>
  <c r="E974" i="2"/>
  <c r="E975" i="2"/>
  <c r="E976" i="2"/>
  <c r="K976" i="2" s="1"/>
  <c r="E977" i="2"/>
  <c r="E978" i="2"/>
  <c r="E979" i="2"/>
  <c r="E980" i="2"/>
  <c r="E981" i="2"/>
  <c r="E982" i="2"/>
  <c r="E983" i="2"/>
  <c r="E984" i="2"/>
  <c r="E985" i="2"/>
  <c r="E986" i="2"/>
  <c r="E987" i="2"/>
  <c r="E988" i="2"/>
  <c r="K988" i="2" s="1"/>
  <c r="E989" i="2"/>
  <c r="E990" i="2"/>
  <c r="E991" i="2"/>
  <c r="E992" i="2"/>
  <c r="E993" i="2"/>
  <c r="E994" i="2"/>
  <c r="E995" i="2"/>
  <c r="E996" i="2"/>
  <c r="E997" i="2"/>
  <c r="E998" i="2"/>
  <c r="E999" i="2"/>
  <c r="E1000" i="2"/>
  <c r="K1000" i="2" s="1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K1012" i="2" s="1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K1024" i="2" s="1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K1036" i="2" s="1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K1048" i="2" s="1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K1060" i="2" s="1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K1072" i="2" s="1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K1084" i="2" s="1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K1096" i="2" s="1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K1108" i="2" s="1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K1120" i="2" s="1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K1132" i="2" s="1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K1144" i="2" s="1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K1156" i="2" s="1"/>
  <c r="K1137" i="2" l="1"/>
  <c r="K1113" i="2"/>
  <c r="K1077" i="2"/>
  <c r="K1053" i="2"/>
  <c r="K1029" i="2"/>
  <c r="K1005" i="2"/>
  <c r="K981" i="2"/>
  <c r="K945" i="2"/>
  <c r="K921" i="2"/>
  <c r="K897" i="2"/>
  <c r="K873" i="2"/>
  <c r="K849" i="2"/>
  <c r="K813" i="2"/>
  <c r="K777" i="2"/>
  <c r="K753" i="2"/>
  <c r="K729" i="2"/>
  <c r="K693" i="2"/>
  <c r="K657" i="2"/>
  <c r="K633" i="2"/>
  <c r="K597" i="2"/>
  <c r="K561" i="2"/>
  <c r="K537" i="2"/>
  <c r="K513" i="2"/>
  <c r="K489" i="2"/>
  <c r="K477" i="2"/>
  <c r="K465" i="2"/>
  <c r="K453" i="2"/>
  <c r="K429" i="2"/>
  <c r="K417" i="2"/>
  <c r="K393" i="2"/>
  <c r="K381" i="2"/>
  <c r="K369" i="2"/>
  <c r="K357" i="2"/>
  <c r="K345" i="2"/>
  <c r="K333" i="2"/>
  <c r="K321" i="2"/>
  <c r="K309" i="2"/>
  <c r="K285" i="2"/>
  <c r="K273" i="2"/>
  <c r="K261" i="2"/>
  <c r="K249" i="2"/>
  <c r="K237" i="2"/>
  <c r="K225" i="2"/>
  <c r="K213" i="2"/>
  <c r="K201" i="2"/>
  <c r="K189" i="2"/>
  <c r="K177" i="2"/>
  <c r="K165" i="2"/>
  <c r="K141" i="2"/>
  <c r="K129" i="2"/>
  <c r="K117" i="2"/>
  <c r="K105" i="2"/>
  <c r="K93" i="2"/>
  <c r="K81" i="2"/>
  <c r="K69" i="2"/>
  <c r="K57" i="2"/>
  <c r="K45" i="2"/>
  <c r="K33" i="2"/>
  <c r="K21" i="2"/>
  <c r="K1149" i="2"/>
  <c r="K1125" i="2"/>
  <c r="K1101" i="2"/>
  <c r="K1089" i="2"/>
  <c r="K1065" i="2"/>
  <c r="K1041" i="2"/>
  <c r="K1017" i="2"/>
  <c r="K993" i="2"/>
  <c r="K957" i="2"/>
  <c r="K933" i="2"/>
  <c r="K909" i="2"/>
  <c r="K885" i="2"/>
  <c r="K861" i="2"/>
  <c r="K825" i="2"/>
  <c r="K801" i="2"/>
  <c r="K789" i="2"/>
  <c r="K765" i="2"/>
  <c r="K741" i="2"/>
  <c r="K705" i="2"/>
  <c r="K681" i="2"/>
  <c r="K645" i="2"/>
  <c r="K609" i="2"/>
  <c r="K585" i="2"/>
  <c r="K573" i="2"/>
  <c r="K525" i="2"/>
  <c r="K501" i="2"/>
  <c r="K405" i="2"/>
  <c r="K1155" i="2"/>
  <c r="K1143" i="2"/>
  <c r="K1131" i="2"/>
  <c r="K1119" i="2"/>
  <c r="K1107" i="2"/>
  <c r="K1095" i="2"/>
  <c r="K1083" i="2"/>
  <c r="K1071" i="2"/>
  <c r="K1059" i="2"/>
  <c r="K1047" i="2"/>
  <c r="K1035" i="2"/>
  <c r="K1023" i="2"/>
  <c r="K1011" i="2"/>
  <c r="K999" i="2"/>
  <c r="K987" i="2"/>
  <c r="K975" i="2"/>
  <c r="K951" i="2"/>
  <c r="K939" i="2"/>
  <c r="K927" i="2"/>
  <c r="K915" i="2"/>
  <c r="K903" i="2"/>
  <c r="K891" i="2"/>
  <c r="K879" i="2"/>
  <c r="K867" i="2"/>
  <c r="K855" i="2"/>
  <c r="K843" i="2"/>
  <c r="K831" i="2"/>
  <c r="K819" i="2"/>
  <c r="K807" i="2"/>
  <c r="K795" i="2"/>
  <c r="K783" i="2"/>
  <c r="K771" i="2"/>
  <c r="K759" i="2"/>
  <c r="K747" i="2"/>
  <c r="K735" i="2"/>
  <c r="K723" i="2"/>
  <c r="K711" i="2"/>
  <c r="K699" i="2"/>
  <c r="K687" i="2"/>
  <c r="K675" i="2"/>
  <c r="K663" i="2"/>
  <c r="K651" i="2"/>
  <c r="K639" i="2"/>
  <c r="K627" i="2"/>
  <c r="K615" i="2"/>
  <c r="K603" i="2"/>
  <c r="K591" i="2"/>
  <c r="K579" i="2"/>
  <c r="K567" i="2"/>
  <c r="K555" i="2"/>
  <c r="K543" i="2"/>
  <c r="K531" i="2"/>
  <c r="K519" i="2"/>
  <c r="K507" i="2"/>
  <c r="K495" i="2"/>
  <c r="K483" i="2"/>
  <c r="K471" i="2"/>
  <c r="K459" i="2"/>
  <c r="K447" i="2"/>
  <c r="K435" i="2"/>
  <c r="K423" i="2"/>
  <c r="K411" i="2"/>
  <c r="K399" i="2"/>
  <c r="K387" i="2"/>
  <c r="K375" i="2"/>
  <c r="K363" i="2"/>
  <c r="K351" i="2"/>
  <c r="K339" i="2"/>
  <c r="K327" i="2"/>
  <c r="K315" i="2"/>
  <c r="K303" i="2"/>
  <c r="K291" i="2"/>
  <c r="K279" i="2"/>
  <c r="K267" i="2"/>
  <c r="K255" i="2"/>
  <c r="K243" i="2"/>
  <c r="K231" i="2"/>
  <c r="K219" i="2"/>
  <c r="K207" i="2"/>
  <c r="K195" i="2"/>
  <c r="K183" i="2"/>
  <c r="K171" i="2"/>
  <c r="K159" i="2"/>
  <c r="K147" i="2"/>
  <c r="K135" i="2"/>
  <c r="K123" i="2"/>
  <c r="K111" i="2"/>
  <c r="K99" i="2"/>
  <c r="K87" i="2"/>
  <c r="K75" i="2"/>
  <c r="K63" i="2"/>
  <c r="K51" i="2"/>
  <c r="K39" i="2"/>
  <c r="K27" i="2"/>
  <c r="K15" i="2"/>
  <c r="K3" i="2"/>
  <c r="K963" i="2"/>
  <c r="K926" i="2"/>
  <c r="K878" i="2"/>
  <c r="K866" i="2"/>
  <c r="K842" i="2"/>
  <c r="K818" i="2"/>
  <c r="K794" i="2"/>
  <c r="K770" i="2"/>
  <c r="K746" i="2"/>
  <c r="K722" i="2"/>
  <c r="K710" i="2"/>
  <c r="K698" i="2"/>
  <c r="K686" i="2"/>
  <c r="K662" i="2"/>
  <c r="K650" i="2"/>
  <c r="K638" i="2"/>
  <c r="K626" i="2"/>
  <c r="K614" i="2"/>
  <c r="K602" i="2"/>
  <c r="K590" i="2"/>
  <c r="K578" i="2"/>
  <c r="K566" i="2"/>
  <c r="K554" i="2"/>
  <c r="K542" i="2"/>
  <c r="K530" i="2"/>
  <c r="K518" i="2"/>
  <c r="K506" i="2"/>
  <c r="K494" i="2"/>
  <c r="K482" i="2"/>
  <c r="K470" i="2"/>
  <c r="K458" i="2"/>
  <c r="K446" i="2"/>
  <c r="K434" i="2"/>
  <c r="K422" i="2"/>
  <c r="K410" i="2"/>
  <c r="K398" i="2"/>
  <c r="K386" i="2"/>
  <c r="K374" i="2"/>
  <c r="K362" i="2"/>
  <c r="K350" i="2"/>
  <c r="K338" i="2"/>
  <c r="K326" i="2"/>
  <c r="K314" i="2"/>
  <c r="K302" i="2"/>
  <c r="K290" i="2"/>
  <c r="K278" i="2"/>
  <c r="K266" i="2"/>
  <c r="K254" i="2"/>
  <c r="K242" i="2"/>
  <c r="K230" i="2"/>
  <c r="K218" i="2"/>
  <c r="K206" i="2"/>
  <c r="K194" i="2"/>
  <c r="K182" i="2"/>
  <c r="K170" i="2"/>
  <c r="K158" i="2"/>
  <c r="K146" i="2"/>
  <c r="K134" i="2"/>
  <c r="K122" i="2"/>
  <c r="K110" i="2"/>
  <c r="K98" i="2"/>
  <c r="K86" i="2"/>
  <c r="K74" i="2"/>
  <c r="K62" i="2"/>
  <c r="K50" i="2"/>
  <c r="K38" i="2"/>
  <c r="K26" i="2"/>
  <c r="K14" i="2"/>
  <c r="K2" i="2"/>
  <c r="K890" i="2"/>
  <c r="K854" i="2"/>
  <c r="K830" i="2"/>
  <c r="K806" i="2"/>
  <c r="K782" i="2"/>
  <c r="K758" i="2"/>
  <c r="K734" i="2"/>
  <c r="K674" i="2"/>
  <c r="K998" i="2"/>
  <c r="K492" i="2"/>
  <c r="K480" i="2"/>
  <c r="K468" i="2"/>
  <c r="K456" i="2"/>
  <c r="K444" i="2"/>
  <c r="K432" i="2"/>
  <c r="K420" i="2"/>
  <c r="K408" i="2"/>
  <c r="K396" i="2"/>
  <c r="K384" i="2"/>
  <c r="K372" i="2"/>
  <c r="K360" i="2"/>
  <c r="K348" i="2"/>
  <c r="K336" i="2"/>
  <c r="K324" i="2"/>
  <c r="K312" i="2"/>
  <c r="K300" i="2"/>
  <c r="K288" i="2"/>
  <c r="K276" i="2"/>
  <c r="K264" i="2"/>
  <c r="K252" i="2"/>
  <c r="K240" i="2"/>
  <c r="K228" i="2"/>
  <c r="K216" i="2"/>
  <c r="K204" i="2"/>
  <c r="K192" i="2"/>
  <c r="K180" i="2"/>
  <c r="K168" i="2"/>
  <c r="K156" i="2"/>
  <c r="K144" i="2"/>
  <c r="K132" i="2"/>
  <c r="K120" i="2"/>
  <c r="K108" i="2"/>
  <c r="K96" i="2"/>
  <c r="K84" i="2"/>
  <c r="K72" i="2"/>
  <c r="K60" i="2"/>
  <c r="K48" i="2"/>
  <c r="K36" i="2"/>
  <c r="K24" i="2"/>
  <c r="K12" i="2"/>
  <c r="K1139" i="2"/>
  <c r="K1115" i="2"/>
  <c r="K1091" i="2"/>
  <c r="K1067" i="2"/>
  <c r="K1043" i="2"/>
  <c r="K1019" i="2"/>
  <c r="K995" i="2"/>
  <c r="K971" i="2"/>
  <c r="K947" i="2"/>
  <c r="K923" i="2"/>
  <c r="K899" i="2"/>
  <c r="K875" i="2"/>
  <c r="K851" i="2"/>
  <c r="K827" i="2"/>
  <c r="K803" i="2"/>
  <c r="K779" i="2"/>
  <c r="K767" i="2"/>
  <c r="K743" i="2"/>
  <c r="K731" i="2"/>
  <c r="K719" i="2"/>
  <c r="K707" i="2"/>
  <c r="K683" i="2"/>
  <c r="K671" i="2"/>
  <c r="K659" i="2"/>
  <c r="K647" i="2"/>
  <c r="K635" i="2"/>
  <c r="K623" i="2"/>
  <c r="K611" i="2"/>
  <c r="K599" i="2"/>
  <c r="K587" i="2"/>
  <c r="K575" i="2"/>
  <c r="K563" i="2"/>
  <c r="K551" i="2"/>
  <c r="K539" i="2"/>
  <c r="K527" i="2"/>
  <c r="K515" i="2"/>
  <c r="K503" i="2"/>
  <c r="K491" i="2"/>
  <c r="K479" i="2"/>
  <c r="K467" i="2"/>
  <c r="K455" i="2"/>
  <c r="K443" i="2"/>
  <c r="K431" i="2"/>
  <c r="K419" i="2"/>
  <c r="K407" i="2"/>
  <c r="K395" i="2"/>
  <c r="K383" i="2"/>
  <c r="K371" i="2"/>
  <c r="K359" i="2"/>
  <c r="K347" i="2"/>
  <c r="K335" i="2"/>
  <c r="K323" i="2"/>
  <c r="K311" i="2"/>
  <c r="K299" i="2"/>
  <c r="K287" i="2"/>
  <c r="K275" i="2"/>
  <c r="K263" i="2"/>
  <c r="K251" i="2"/>
  <c r="K239" i="2"/>
  <c r="K227" i="2"/>
  <c r="K215" i="2"/>
  <c r="K203" i="2"/>
  <c r="K191" i="2"/>
  <c r="K179" i="2"/>
  <c r="K167" i="2"/>
  <c r="K155" i="2"/>
  <c r="K143" i="2"/>
  <c r="K131" i="2"/>
  <c r="K119" i="2"/>
  <c r="K107" i="2"/>
  <c r="K95" i="2"/>
  <c r="K83" i="2"/>
  <c r="K71" i="2"/>
  <c r="K59" i="2"/>
  <c r="K47" i="2"/>
  <c r="K35" i="2"/>
  <c r="K23" i="2"/>
  <c r="K11" i="2"/>
  <c r="K1151" i="2"/>
  <c r="K1127" i="2"/>
  <c r="K1103" i="2"/>
  <c r="K1079" i="2"/>
  <c r="K1055" i="2"/>
  <c r="K1031" i="2"/>
  <c r="K1007" i="2"/>
  <c r="K983" i="2"/>
  <c r="K959" i="2"/>
  <c r="K935" i="2"/>
  <c r="K911" i="2"/>
  <c r="K887" i="2"/>
  <c r="K863" i="2"/>
  <c r="K839" i="2"/>
  <c r="K815" i="2"/>
  <c r="K791" i="2"/>
  <c r="K755" i="2"/>
  <c r="K695" i="2"/>
  <c r="K1145" i="2"/>
  <c r="K1133" i="2"/>
  <c r="K1121" i="2"/>
  <c r="K1109" i="2"/>
  <c r="K1097" i="2"/>
  <c r="K1085" i="2"/>
  <c r="K1073" i="2"/>
  <c r="K1061" i="2"/>
  <c r="K1049" i="2"/>
  <c r="K1037" i="2"/>
  <c r="K1025" i="2"/>
  <c r="K1013" i="2"/>
  <c r="K1001" i="2"/>
  <c r="K989" i="2"/>
  <c r="K977" i="2"/>
  <c r="K965" i="2"/>
  <c r="K953" i="2"/>
  <c r="K941" i="2"/>
  <c r="K929" i="2"/>
  <c r="K917" i="2"/>
  <c r="K905" i="2"/>
  <c r="K893" i="2"/>
  <c r="K881" i="2"/>
  <c r="K869" i="2"/>
  <c r="K857" i="2"/>
  <c r="K845" i="2"/>
  <c r="K833" i="2"/>
  <c r="K821" i="2"/>
  <c r="K809" i="2"/>
  <c r="K797" i="2"/>
  <c r="K785" i="2"/>
  <c r="K773" i="2"/>
  <c r="K761" i="2"/>
  <c r="K749" i="2"/>
  <c r="K737" i="2"/>
  <c r="K725" i="2"/>
  <c r="K713" i="2"/>
  <c r="K701" i="2"/>
  <c r="K689" i="2"/>
  <c r="K677" i="2"/>
  <c r="K665" i="2"/>
  <c r="K653" i="2"/>
  <c r="K641" i="2"/>
  <c r="K629" i="2"/>
  <c r="K617" i="2"/>
  <c r="K605" i="2"/>
  <c r="K593" i="2"/>
  <c r="K581" i="2"/>
  <c r="K569" i="2"/>
  <c r="K557" i="2"/>
  <c r="K545" i="2"/>
  <c r="K533" i="2"/>
  <c r="K521" i="2"/>
  <c r="K509" i="2"/>
  <c r="K497" i="2"/>
  <c r="K485" i="2"/>
  <c r="K473" i="2"/>
  <c r="K461" i="2"/>
  <c r="K449" i="2"/>
  <c r="K437" i="2"/>
  <c r="K425" i="2"/>
  <c r="K413" i="2"/>
  <c r="K401" i="2"/>
  <c r="K389" i="2"/>
  <c r="K377" i="2"/>
  <c r="K365" i="2"/>
  <c r="K353" i="2"/>
  <c r="K341" i="2"/>
  <c r="K329" i="2"/>
  <c r="K317" i="2"/>
  <c r="K305" i="2"/>
  <c r="K293" i="2"/>
  <c r="K281" i="2"/>
  <c r="K269" i="2"/>
  <c r="K257" i="2"/>
  <c r="K245" i="2"/>
  <c r="K233" i="2"/>
  <c r="K221" i="2"/>
  <c r="K209" i="2"/>
  <c r="K197" i="2"/>
  <c r="K185" i="2"/>
  <c r="K173" i="2"/>
  <c r="K161" i="2"/>
  <c r="K149" i="2"/>
  <c r="K137" i="2"/>
  <c r="K125" i="2"/>
  <c r="K113" i="2"/>
  <c r="K101" i="2"/>
  <c r="K89" i="2"/>
  <c r="K77" i="2"/>
  <c r="K65" i="2"/>
  <c r="K53" i="2"/>
  <c r="K41" i="2"/>
  <c r="K29" i="2"/>
  <c r="K17" i="2"/>
  <c r="K5" i="2"/>
  <c r="K1150" i="2"/>
  <c r="K1138" i="2"/>
  <c r="K1126" i="2"/>
  <c r="K1114" i="2"/>
  <c r="K1102" i="2"/>
  <c r="K1090" i="2"/>
  <c r="K1078" i="2"/>
  <c r="K1066" i="2"/>
  <c r="K1054" i="2"/>
  <c r="K1042" i="2"/>
  <c r="K1030" i="2"/>
  <c r="K1152" i="2"/>
  <c r="K1140" i="2"/>
  <c r="K1128" i="2"/>
  <c r="K1116" i="2"/>
  <c r="K1104" i="2"/>
  <c r="K1092" i="2"/>
  <c r="K1080" i="2"/>
  <c r="K1068" i="2"/>
  <c r="K1056" i="2"/>
  <c r="K1044" i="2"/>
  <c r="K1032" i="2"/>
  <c r="K1020" i="2"/>
  <c r="K1008" i="2"/>
  <c r="K996" i="2"/>
  <c r="K984" i="2"/>
  <c r="K972" i="2"/>
  <c r="K960" i="2"/>
  <c r="K948" i="2"/>
  <c r="K936" i="2"/>
  <c r="K924" i="2"/>
  <c r="K912" i="2"/>
  <c r="K900" i="2"/>
  <c r="K888" i="2"/>
  <c r="K876" i="2"/>
  <c r="K864" i="2"/>
  <c r="K852" i="2"/>
  <c r="K840" i="2"/>
  <c r="K828" i="2"/>
  <c r="K816" i="2"/>
  <c r="K804" i="2"/>
  <c r="K792" i="2"/>
  <c r="K780" i="2"/>
  <c r="K768" i="2"/>
  <c r="K756" i="2"/>
  <c r="K744" i="2"/>
  <c r="K732" i="2"/>
  <c r="K720" i="2"/>
  <c r="K708" i="2"/>
  <c r="K696" i="2"/>
  <c r="K684" i="2"/>
  <c r="K672" i="2"/>
  <c r="K660" i="2"/>
  <c r="K648" i="2"/>
  <c r="K636" i="2"/>
  <c r="K624" i="2"/>
  <c r="K612" i="2"/>
  <c r="K600" i="2"/>
  <c r="K588" i="2"/>
  <c r="K576" i="2"/>
  <c r="K564" i="2"/>
  <c r="K552" i="2"/>
  <c r="K540" i="2"/>
  <c r="K528" i="2"/>
  <c r="K516" i="2"/>
  <c r="K504" i="2"/>
  <c r="K1018" i="2"/>
  <c r="K1006" i="2"/>
  <c r="K994" i="2"/>
  <c r="K982" i="2"/>
  <c r="K970" i="2"/>
  <c r="K958" i="2"/>
  <c r="K946" i="2"/>
  <c r="K934" i="2"/>
  <c r="K922" i="2"/>
  <c r="K910" i="2"/>
  <c r="K898" i="2"/>
  <c r="K886" i="2"/>
  <c r="K874" i="2"/>
  <c r="K862" i="2"/>
  <c r="K850" i="2"/>
  <c r="K838" i="2"/>
  <c r="K826" i="2"/>
  <c r="K814" i="2"/>
  <c r="K802" i="2"/>
  <c r="K790" i="2"/>
  <c r="K778" i="2"/>
  <c r="K766" i="2"/>
  <c r="K754" i="2"/>
  <c r="K742" i="2"/>
  <c r="K730" i="2"/>
  <c r="K718" i="2"/>
  <c r="K706" i="2"/>
  <c r="K694" i="2"/>
  <c r="K682" i="2"/>
  <c r="K670" i="2"/>
  <c r="K658" i="2"/>
  <c r="K646" i="2"/>
  <c r="K634" i="2"/>
  <c r="K622" i="2"/>
  <c r="K610" i="2"/>
  <c r="K598" i="2"/>
  <c r="K586" i="2"/>
  <c r="K574" i="2"/>
  <c r="K562" i="2"/>
  <c r="K550" i="2"/>
  <c r="K538" i="2"/>
  <c r="K526" i="2"/>
  <c r="K514" i="2"/>
  <c r="K502" i="2"/>
  <c r="K490" i="2"/>
  <c r="K478" i="2"/>
  <c r="K466" i="2"/>
  <c r="K454" i="2"/>
  <c r="K442" i="2"/>
  <c r="K430" i="2"/>
  <c r="K418" i="2"/>
  <c r="K406" i="2"/>
  <c r="K394" i="2"/>
  <c r="K382" i="2"/>
  <c r="K370" i="2"/>
  <c r="K358" i="2"/>
  <c r="K346" i="2"/>
  <c r="K334" i="2"/>
  <c r="K322" i="2"/>
  <c r="K310" i="2"/>
  <c r="K298" i="2"/>
  <c r="K286" i="2"/>
  <c r="K274" i="2"/>
  <c r="K262" i="2"/>
  <c r="K250" i="2"/>
  <c r="K238" i="2"/>
  <c r="K226" i="2"/>
  <c r="K214" i="2"/>
  <c r="K202" i="2"/>
  <c r="K190" i="2"/>
  <c r="K178" i="2"/>
  <c r="K166" i="2"/>
  <c r="K154" i="2"/>
  <c r="K142" i="2"/>
  <c r="K130" i="2"/>
  <c r="K118" i="2"/>
  <c r="K106" i="2"/>
  <c r="K94" i="2"/>
  <c r="K82" i="2"/>
  <c r="K70" i="2"/>
  <c r="K58" i="2"/>
  <c r="K46" i="2"/>
  <c r="K34" i="2"/>
  <c r="K22" i="2"/>
  <c r="K10" i="2"/>
  <c r="K1146" i="2"/>
  <c r="K1134" i="2"/>
  <c r="K1122" i="2"/>
  <c r="K1110" i="2"/>
  <c r="K1098" i="2"/>
  <c r="K1086" i="2"/>
  <c r="K1074" i="2"/>
  <c r="K1062" i="2"/>
  <c r="K1050" i="2"/>
  <c r="K1038" i="2"/>
  <c r="K1026" i="2"/>
  <c r="K1014" i="2"/>
  <c r="K1002" i="2"/>
  <c r="K990" i="2"/>
  <c r="K978" i="2"/>
  <c r="K966" i="2"/>
  <c r="K954" i="2"/>
  <c r="K942" i="2"/>
  <c r="K930" i="2"/>
  <c r="K918" i="2"/>
  <c r="K906" i="2"/>
  <c r="K894" i="2"/>
  <c r="K882" i="2"/>
  <c r="K870" i="2"/>
  <c r="K858" i="2"/>
  <c r="K846" i="2"/>
  <c r="K834" i="2"/>
  <c r="K822" i="2"/>
  <c r="K810" i="2"/>
  <c r="K798" i="2"/>
  <c r="K786" i="2"/>
  <c r="K774" i="2"/>
  <c r="K762" i="2"/>
  <c r="K750" i="2"/>
  <c r="K738" i="2"/>
  <c r="K726" i="2"/>
  <c r="K714" i="2"/>
  <c r="K702" i="2"/>
  <c r="K690" i="2"/>
  <c r="K678" i="2"/>
  <c r="K666" i="2"/>
  <c r="K654" i="2"/>
  <c r="K642" i="2"/>
  <c r="K630" i="2"/>
  <c r="K618" i="2"/>
  <c r="K606" i="2"/>
  <c r="K594" i="2"/>
  <c r="K582" i="2"/>
  <c r="K570" i="2"/>
  <c r="K558" i="2"/>
  <c r="K546" i="2"/>
  <c r="K534" i="2"/>
  <c r="K522" i="2"/>
  <c r="K510" i="2"/>
  <c r="K498" i="2"/>
  <c r="K486" i="2"/>
  <c r="K474" i="2"/>
  <c r="K462" i="2"/>
  <c r="K450" i="2"/>
  <c r="K438" i="2"/>
  <c r="K426" i="2"/>
  <c r="K414" i="2"/>
  <c r="K402" i="2"/>
  <c r="K390" i="2"/>
  <c r="K378" i="2"/>
  <c r="K366" i="2"/>
  <c r="K354" i="2"/>
  <c r="K342" i="2"/>
  <c r="K330" i="2"/>
  <c r="K318" i="2"/>
  <c r="K306" i="2"/>
  <c r="K294" i="2"/>
  <c r="K282" i="2"/>
  <c r="K270" i="2"/>
  <c r="K258" i="2"/>
  <c r="K246" i="2"/>
  <c r="K234" i="2"/>
  <c r="K222" i="2"/>
  <c r="K210" i="2"/>
  <c r="K198" i="2"/>
  <c r="K186" i="2"/>
  <c r="K174" i="2"/>
  <c r="K162" i="2"/>
  <c r="K150" i="2"/>
  <c r="K138" i="2"/>
  <c r="K126" i="2"/>
  <c r="K114" i="2"/>
  <c r="K102" i="2"/>
  <c r="K90" i="2"/>
  <c r="K78" i="2"/>
  <c r="K66" i="2"/>
  <c r="K54" i="2"/>
  <c r="K42" i="2"/>
  <c r="K30" i="2"/>
  <c r="K18" i="2"/>
  <c r="K6" i="2"/>
  <c r="K1147" i="2"/>
  <c r="K1135" i="2"/>
  <c r="K1123" i="2"/>
  <c r="K1111" i="2"/>
  <c r="K1087" i="2"/>
  <c r="K1099" i="2"/>
  <c r="K536" i="2"/>
  <c r="K524" i="2"/>
  <c r="K512" i="2"/>
  <c r="K500" i="2"/>
  <c r="K488" i="2"/>
  <c r="K476" i="2"/>
  <c r="K464" i="2"/>
  <c r="K452" i="2"/>
  <c r="K440" i="2"/>
  <c r="K428" i="2"/>
  <c r="K416" i="2"/>
  <c r="K404" i="2"/>
  <c r="K392" i="2"/>
  <c r="K380" i="2"/>
  <c r="K368" i="2"/>
  <c r="K356" i="2"/>
  <c r="K344" i="2"/>
  <c r="K332" i="2"/>
  <c r="K320" i="2"/>
  <c r="K308" i="2"/>
  <c r="K296" i="2"/>
  <c r="K284" i="2"/>
  <c r="K272" i="2"/>
  <c r="K260" i="2"/>
  <c r="K248" i="2"/>
  <c r="K236" i="2"/>
  <c r="K224" i="2"/>
  <c r="K212" i="2"/>
  <c r="K200" i="2"/>
  <c r="K188" i="2"/>
  <c r="K176" i="2"/>
  <c r="K164" i="2"/>
  <c r="K152" i="2"/>
  <c r="K140" i="2"/>
  <c r="K128" i="2"/>
  <c r="K116" i="2"/>
  <c r="K104" i="2"/>
  <c r="K92" i="2"/>
  <c r="K80" i="2"/>
  <c r="K68" i="2"/>
  <c r="K56" i="2"/>
  <c r="K44" i="2"/>
  <c r="K32" i="2"/>
  <c r="K20" i="2"/>
  <c r="K8" i="2"/>
  <c r="K1063" i="2"/>
  <c r="K1039" i="2"/>
  <c r="K1015" i="2"/>
  <c r="K991" i="2"/>
  <c r="K979" i="2"/>
  <c r="K955" i="2"/>
  <c r="K943" i="2"/>
  <c r="K931" i="2"/>
  <c r="K919" i="2"/>
  <c r="K907" i="2"/>
  <c r="K895" i="2"/>
  <c r="K883" i="2"/>
  <c r="K871" i="2"/>
  <c r="K859" i="2"/>
  <c r="K847" i="2"/>
  <c r="K835" i="2"/>
  <c r="K823" i="2"/>
  <c r="K811" i="2"/>
  <c r="K799" i="2"/>
  <c r="K787" i="2"/>
  <c r="K775" i="2"/>
  <c r="K763" i="2"/>
  <c r="K751" i="2"/>
  <c r="K739" i="2"/>
  <c r="K727" i="2"/>
  <c r="K715" i="2"/>
  <c r="K703" i="2"/>
  <c r="K691" i="2"/>
  <c r="K679" i="2"/>
  <c r="K667" i="2"/>
  <c r="K655" i="2"/>
  <c r="K643" i="2"/>
  <c r="K631" i="2"/>
  <c r="K619" i="2"/>
  <c r="K607" i="2"/>
  <c r="K595" i="2"/>
  <c r="K583" i="2"/>
  <c r="K571" i="2"/>
  <c r="K559" i="2"/>
  <c r="K547" i="2"/>
  <c r="K535" i="2"/>
  <c r="K523" i="2"/>
  <c r="K511" i="2"/>
  <c r="K499" i="2"/>
  <c r="K487" i="2"/>
  <c r="K475" i="2"/>
  <c r="K463" i="2"/>
  <c r="K451" i="2"/>
  <c r="K439" i="2"/>
  <c r="K427" i="2"/>
  <c r="K415" i="2"/>
  <c r="K403" i="2"/>
  <c r="K391" i="2"/>
  <c r="K379" i="2"/>
  <c r="K367" i="2"/>
  <c r="K355" i="2"/>
  <c r="K343" i="2"/>
  <c r="K331" i="2"/>
  <c r="K319" i="2"/>
  <c r="K307" i="2"/>
  <c r="K295" i="2"/>
  <c r="K283" i="2"/>
  <c r="K271" i="2"/>
  <c r="K259" i="2"/>
  <c r="K247" i="2"/>
  <c r="K235" i="2"/>
  <c r="K223" i="2"/>
  <c r="K211" i="2"/>
  <c r="K199" i="2"/>
  <c r="K187" i="2"/>
  <c r="K175" i="2"/>
  <c r="K163" i="2"/>
  <c r="K151" i="2"/>
  <c r="K139" i="2"/>
  <c r="K127" i="2"/>
  <c r="K115" i="2"/>
  <c r="K103" i="2"/>
  <c r="K91" i="2"/>
  <c r="K79" i="2"/>
  <c r="K67" i="2"/>
  <c r="K55" i="2"/>
  <c r="K43" i="2"/>
  <c r="K31" i="2"/>
  <c r="K19" i="2"/>
  <c r="K7" i="2"/>
  <c r="K1075" i="2"/>
  <c r="K1051" i="2"/>
  <c r="K1027" i="2"/>
  <c r="K1003" i="2"/>
  <c r="K967" i="2"/>
  <c r="K1153" i="2"/>
  <c r="K1141" i="2"/>
  <c r="K1129" i="2"/>
  <c r="K1117" i="2"/>
  <c r="K1105" i="2"/>
  <c r="K1093" i="2"/>
  <c r="K1081" i="2"/>
  <c r="K1069" i="2"/>
  <c r="K1057" i="2"/>
  <c r="K1045" i="2"/>
  <c r="K1033" i="2"/>
  <c r="K865" i="2"/>
  <c r="K1154" i="2"/>
  <c r="K1142" i="2"/>
  <c r="K1130" i="2"/>
  <c r="K1118" i="2"/>
  <c r="K1106" i="2"/>
  <c r="K1094" i="2"/>
  <c r="K1082" i="2"/>
  <c r="K1070" i="2"/>
  <c r="K1058" i="2"/>
  <c r="K1046" i="2"/>
  <c r="K1034" i="2"/>
  <c r="K1022" i="2"/>
  <c r="K1010" i="2"/>
  <c r="K986" i="2"/>
  <c r="K974" i="2"/>
  <c r="K962" i="2"/>
  <c r="K950" i="2"/>
  <c r="K938" i="2"/>
  <c r="K914" i="2"/>
  <c r="K902" i="2"/>
  <c r="K1021" i="2"/>
  <c r="K1009" i="2"/>
  <c r="K997" i="2"/>
  <c r="K985" i="2"/>
  <c r="K973" i="2"/>
  <c r="K961" i="2"/>
  <c r="K949" i="2"/>
  <c r="K937" i="2"/>
  <c r="K925" i="2"/>
  <c r="K913" i="2"/>
  <c r="K901" i="2"/>
  <c r="K889" i="2"/>
  <c r="K877" i="2"/>
  <c r="K853" i="2"/>
  <c r="K841" i="2"/>
  <c r="K829" i="2"/>
  <c r="K817" i="2"/>
  <c r="K805" i="2"/>
  <c r="K793" i="2"/>
  <c r="K781" i="2"/>
  <c r="K769" i="2"/>
  <c r="K757" i="2"/>
  <c r="K745" i="2"/>
  <c r="K733" i="2"/>
  <c r="K721" i="2"/>
  <c r="K709" i="2"/>
  <c r="K697" i="2"/>
  <c r="K685" i="2"/>
  <c r="K673" i="2"/>
  <c r="K661" i="2"/>
  <c r="K649" i="2"/>
  <c r="K637" i="2"/>
  <c r="K625" i="2"/>
  <c r="K613" i="2"/>
  <c r="K601" i="2"/>
  <c r="K589" i="2"/>
  <c r="K577" i="2"/>
  <c r="K565" i="2"/>
  <c r="K553" i="2"/>
  <c r="K541" i="2"/>
  <c r="K529" i="2"/>
  <c r="K517" i="2"/>
  <c r="K505" i="2"/>
  <c r="K493" i="2"/>
  <c r="K481" i="2"/>
  <c r="K469" i="2"/>
  <c r="K457" i="2"/>
  <c r="K445" i="2"/>
  <c r="K433" i="2"/>
  <c r="K421" i="2"/>
  <c r="K409" i="2"/>
  <c r="K397" i="2"/>
  <c r="K385" i="2"/>
  <c r="K373" i="2"/>
  <c r="K361" i="2"/>
  <c r="K349" i="2"/>
  <c r="K337" i="2"/>
  <c r="K325" i="2"/>
  <c r="K313" i="2"/>
  <c r="K301" i="2"/>
  <c r="K289" i="2"/>
  <c r="K277" i="2"/>
  <c r="K265" i="2"/>
  <c r="K253" i="2"/>
  <c r="K241" i="2"/>
  <c r="K229" i="2"/>
  <c r="K217" i="2"/>
  <c r="K205" i="2"/>
  <c r="K193" i="2"/>
  <c r="K181" i="2"/>
  <c r="K169" i="2"/>
  <c r="K157" i="2"/>
  <c r="K145" i="2"/>
  <c r="K133" i="2"/>
  <c r="K121" i="2"/>
  <c r="K109" i="2"/>
  <c r="K97" i="2"/>
  <c r="K85" i="2"/>
  <c r="K73" i="2"/>
  <c r="K61" i="2"/>
  <c r="K49" i="2"/>
  <c r="K37" i="2"/>
  <c r="K25" i="2"/>
  <c r="K13" i="2"/>
  <c r="K1148" i="2"/>
  <c r="K1136" i="2"/>
  <c r="K1124" i="2"/>
  <c r="K1112" i="2"/>
  <c r="K1100" i="2"/>
  <c r="K1088" i="2"/>
  <c r="K1076" i="2"/>
  <c r="K1064" i="2"/>
  <c r="K1052" i="2"/>
  <c r="K1040" i="2"/>
  <c r="K1028" i="2"/>
  <c r="K1016" i="2"/>
  <c r="K1004" i="2"/>
  <c r="K992" i="2"/>
  <c r="K980" i="2"/>
  <c r="K968" i="2"/>
  <c r="K956" i="2"/>
  <c r="K944" i="2"/>
  <c r="K932" i="2"/>
  <c r="K920" i="2"/>
  <c r="K908" i="2"/>
  <c r="K896" i="2"/>
  <c r="K884" i="2"/>
  <c r="K872" i="2"/>
  <c r="K860" i="2"/>
  <c r="K848" i="2"/>
  <c r="K836" i="2"/>
  <c r="K824" i="2"/>
  <c r="K812" i="2"/>
  <c r="K800" i="2"/>
  <c r="K788" i="2"/>
  <c r="K776" i="2"/>
  <c r="K764" i="2"/>
  <c r="K752" i="2"/>
  <c r="K740" i="2"/>
  <c r="K728" i="2"/>
  <c r="K716" i="2"/>
  <c r="K704" i="2"/>
  <c r="K692" i="2"/>
  <c r="K680" i="2"/>
  <c r="K668" i="2"/>
  <c r="K656" i="2"/>
  <c r="K644" i="2"/>
  <c r="K632" i="2"/>
  <c r="K620" i="2"/>
  <c r="K608" i="2"/>
  <c r="K596" i="2"/>
  <c r="K584" i="2"/>
  <c r="K572" i="2"/>
  <c r="K560" i="2"/>
  <c r="K548" i="2"/>
  <c r="K969" i="2"/>
  <c r="K837" i="2"/>
  <c r="K717" i="2"/>
  <c r="K669" i="2"/>
  <c r="K621" i="2"/>
  <c r="K549" i="2"/>
  <c r="K441" i="2"/>
  <c r="K297" i="2"/>
  <c r="K153" i="2"/>
  <c r="K9" i="2"/>
</calcChain>
</file>

<file path=xl/sharedStrings.xml><?xml version="1.0" encoding="utf-8"?>
<sst xmlns="http://schemas.openxmlformats.org/spreadsheetml/2006/main" count="1312" uniqueCount="76">
  <si>
    <t>A Coruña</t>
  </si>
  <si>
    <t>Alicante</t>
  </si>
  <si>
    <t>Almería</t>
  </si>
  <si>
    <t>Avilés</t>
  </si>
  <si>
    <t>Bahía de Algeciras</t>
  </si>
  <si>
    <t>Bahía de Cádiz</t>
  </si>
  <si>
    <t>Motril</t>
  </si>
  <si>
    <t>Santa Cruz de Tenerife</t>
  </si>
  <si>
    <t>C.A.G.P.</t>
  </si>
  <si>
    <t>Ferrol-San Cibrao</t>
  </si>
  <si>
    <t>San Esteban de Pravia</t>
  </si>
  <si>
    <t>Puerto de Santa María</t>
  </si>
  <si>
    <t>Año</t>
  </si>
  <si>
    <t>Autoridad Portuaria</t>
  </si>
  <si>
    <t>Baleares</t>
  </si>
  <si>
    <t>Barcelona</t>
  </si>
  <si>
    <t>Bilbao</t>
  </si>
  <si>
    <t>Cartagena</t>
  </si>
  <si>
    <t>Castellón</t>
  </si>
  <si>
    <t>Ceuta</t>
  </si>
  <si>
    <t>Gijón</t>
  </si>
  <si>
    <t>Huelva</t>
  </si>
  <si>
    <t>Las Palmas</t>
  </si>
  <si>
    <t>Málaga</t>
  </si>
  <si>
    <t>Marín y Ría de Pontevedra</t>
  </si>
  <si>
    <t>Melilla</t>
  </si>
  <si>
    <t>Pasaia</t>
  </si>
  <si>
    <t>Santander</t>
  </si>
  <si>
    <t>Sevilla</t>
  </si>
  <si>
    <t>Tarragona</t>
  </si>
  <si>
    <t>Valencia</t>
  </si>
  <si>
    <t>Vigo</t>
  </si>
  <si>
    <t>Vilagarcía</t>
  </si>
  <si>
    <t>Ferrol</t>
  </si>
  <si>
    <t>Ro-ro embarcadas en contenedores</t>
  </si>
  <si>
    <t>Ro-ro embarcadas en otros medios</t>
  </si>
  <si>
    <t>TOTAL Ro-ro embarcadas</t>
  </si>
  <si>
    <t>Ro-ro desembarcadas en contenedores</t>
  </si>
  <si>
    <t>Ro-ro desembarcadas en otros medios</t>
  </si>
  <si>
    <t>TOTAL Ro-ro desembarcadas</t>
  </si>
  <si>
    <t>TOTAL Ro-ro en contenedores</t>
  </si>
  <si>
    <t>TOTAL Ro-ro en otros medios</t>
  </si>
  <si>
    <t>TOTAL Ro-ro</t>
  </si>
  <si>
    <t>Archivo de datos:</t>
  </si>
  <si>
    <t>Tipo:</t>
  </si>
  <si>
    <t>XLSX y CSV UTF-8 (delimitado por ";")</t>
  </si>
  <si>
    <t>Descripción:</t>
  </si>
  <si>
    <t>Fuente:</t>
  </si>
  <si>
    <t>Memorias anuales de las Autoridades Portuarias</t>
  </si>
  <si>
    <t>Periodicidad:</t>
  </si>
  <si>
    <t>Anual</t>
  </si>
  <si>
    <t>Publicador:</t>
  </si>
  <si>
    <t>Departamento de Estadística de Puertos del Estado</t>
  </si>
  <si>
    <t>Campo</t>
  </si>
  <si>
    <t>Descripción</t>
  </si>
  <si>
    <t>Tipo</t>
  </si>
  <si>
    <t>Longitud</t>
  </si>
  <si>
    <t>Año del registro</t>
  </si>
  <si>
    <t>Numérico</t>
  </si>
  <si>
    <t>Autoridad Portuaria declarante</t>
  </si>
  <si>
    <t>Texto</t>
  </si>
  <si>
    <t>Variable</t>
  </si>
  <si>
    <t>Mercancias-Ro-ro</t>
  </si>
  <si>
    <t>Toneladas de mercancías embarcadas por medios rodados y en contenedores</t>
  </si>
  <si>
    <t>Toneladas de mercancías embarcadas por medios rodados y en camiones, remolques, plataformas y similares</t>
  </si>
  <si>
    <t>Toneladas totales de mercancías embarcadas por medios rodados</t>
  </si>
  <si>
    <t>Toneladas de mercancías desembarcadas por medios rodados y en contenedores</t>
  </si>
  <si>
    <t>Toneladas de mercancías desembarcadas por medios rodados y en camiones, remolques, plataformas y similares</t>
  </si>
  <si>
    <t>Toneladas totales de mercancías desembarcadas por medios rodados</t>
  </si>
  <si>
    <t>Toneladas totales de mercancías movidas por medios rodados y en contenedores</t>
  </si>
  <si>
    <t>Toneladas totales de mercancías movidas por medios rodados y en camiones, remolques, plataformas y similares</t>
  </si>
  <si>
    <t>Toneladas totales de mercancías movidas por medios rodados</t>
  </si>
  <si>
    <t>Notas:</t>
  </si>
  <si>
    <t>No incluye pesca, avituallamiento ni tráfico interior. Incluye tránsito, transbordo y taras</t>
  </si>
  <si>
    <t>Desde:</t>
  </si>
  <si>
    <t>Toneladas de mercancías movidas por medios rodados, por tipo de operación, en contenedores u otros medios (camiones, remolques, plataformas y similares)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</si>
</sst>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3" borderId="0" xfId="0" applyFont="1" applyFill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3" borderId="0" xfId="0" applyFont="1" applyFill="1" applyAlignment="1">
      <alignment vertical="center"/>
    </xf>
  </cellXfs>
  <cellStyles count="1"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</dxf>
    <dxf>
      <font>
        <b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1" defaultTableStyle="TableStyleMedium2" defaultPivotStyle="PivotStyleLight16">
    <tableStyle name="Invisible" pivot="0" table="0" count="0" xr9:uid="{A8CEA836-CCD6-4A27-BF03-46328A614CD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534B72-6317-4921-BA7A-93FF22305C7D}" name="Tabla1" displayName="Tabla1" ref="A10:D21" totalsRowShown="0" headerRowDxfId="30" dataDxfId="29">
  <autoFilter ref="A10:D21" xr:uid="{8E980BB0-1DE2-4F57-A54B-00A93272E158}"/>
  <tableColumns count="4">
    <tableColumn id="1" xr3:uid="{DB4C0DF6-137F-404C-B378-86C1522B4DA5}" name="Campo" dataDxfId="28"/>
    <tableColumn id="4" xr3:uid="{4B1E0600-30D8-4845-83DF-3D76C1090514}" name="Descripción" dataDxfId="27"/>
    <tableColumn id="2" xr3:uid="{1F7048F0-6CBB-4817-B93C-1B36A3B29352}" name="Tipo" dataDxfId="26"/>
    <tableColumn id="3" xr3:uid="{32BD7D6C-2C28-49DA-8B87-F389AB9CFECB}" name="Longitud" dataDxfId="25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5071A5-FAFE-45C7-A85D-9A66567A9C8D}" name="dataRoro" displayName="dataRoro" ref="A1:K1240" headerRowDxfId="24" dataDxfId="23" totalsRowDxfId="22">
  <autoFilter ref="A1:K1240" xr:uid="{184F3965-608D-4441-A5B8-FF3684AB1857}">
    <filterColumn colId="0">
      <filters>
        <filter val="2020"/>
        <filter val="2021"/>
        <filter val="2022"/>
        <filter val="2023"/>
      </filters>
    </filterColumn>
    <filterColumn colId="1">
      <filters>
        <filter val="Melilla"/>
      </filters>
    </filterColumn>
  </autoFilter>
  <sortState xmlns:xlrd2="http://schemas.microsoft.com/office/spreadsheetml/2017/richdata2" ref="A2:K1156">
    <sortCondition ref="A1:A1156"/>
  </sortState>
  <tableColumns count="11">
    <tableColumn id="1" xr3:uid="{96CF6533-16AD-4DD2-A77F-71D70FF05B2F}" name="Año" totalsRowLabel="Total" dataDxfId="21" totalsRowDxfId="20"/>
    <tableColumn id="2" xr3:uid="{A399F8C3-D6D7-4FF0-A27A-6CFD1B9495AB}" name="Autoridad Portuaria" dataDxfId="19" totalsRowDxfId="18"/>
    <tableColumn id="3" xr3:uid="{508489E2-7D94-4D9E-B0B0-A0C39597010C}" name="Ro-ro embarcadas en contenedores" totalsRowFunction="sum" dataDxfId="17" totalsRowDxfId="16"/>
    <tableColumn id="4" xr3:uid="{84356A2F-99D5-4025-AAE5-1F460227FB1A}" name="Ro-ro embarcadas en otros medios" totalsRowFunction="sum" dataDxfId="15" totalsRowDxfId="14"/>
    <tableColumn id="5" xr3:uid="{485B2D78-B6FE-41CA-B223-15F165BD2E43}" name="TOTAL Ro-ro embarcadas" totalsRowFunction="sum" dataDxfId="13" totalsRowDxfId="12">
      <calculatedColumnFormula>+dataRoro[[#This Row],[Ro-ro embarcadas en contenedores]]+dataRoro[[#This Row],[Ro-ro embarcadas en otros medios]]</calculatedColumnFormula>
    </tableColumn>
    <tableColumn id="6" xr3:uid="{DAF713DF-E769-42A6-81F1-FF23EDBFF2FB}" name="Ro-ro desembarcadas en contenedores" totalsRowFunction="sum" dataDxfId="11" totalsRowDxfId="10"/>
    <tableColumn id="7" xr3:uid="{B7EE70BA-8817-4909-B352-23C67FBC9A25}" name="Ro-ro desembarcadas en otros medios" totalsRowFunction="sum" dataDxfId="9" totalsRowDxfId="8"/>
    <tableColumn id="8" xr3:uid="{092EF3F0-973D-4367-A370-24ADFDAB6858}" name="TOTAL Ro-ro desembarcadas" totalsRowFunction="sum" dataDxfId="7" totalsRowDxfId="6">
      <calculatedColumnFormula>+dataRoro[[#This Row],[Ro-ro desembarcadas en contenedores]]+dataRoro[[#This Row],[Ro-ro desembarcadas en otros medios]]</calculatedColumnFormula>
    </tableColumn>
    <tableColumn id="9" xr3:uid="{E0D6A4E8-0762-4B45-B554-25FFA37442D9}" name="TOTAL Ro-ro en contenedores" totalsRowFunction="sum" dataDxfId="5" totalsRowDxfId="4">
      <calculatedColumnFormula>+dataRoro[[#This Row],[Ro-ro embarcadas en contenedores]]+dataRoro[[#This Row],[Ro-ro desembarcadas en contenedores]]</calculatedColumnFormula>
    </tableColumn>
    <tableColumn id="10" xr3:uid="{52CE47D1-5FF6-4014-BBD7-C86E9CEE7647}" name="TOTAL Ro-ro en otros medios" totalsRowFunction="sum" dataDxfId="3" totalsRowDxfId="2">
      <calculatedColumnFormula>+dataRoro[[#This Row],[Ro-ro embarcadas en otros medios]]+dataRoro[[#This Row],[Ro-ro desembarcadas en otros medios]]</calculatedColumnFormula>
    </tableColumn>
    <tableColumn id="11" xr3:uid="{E0E3B6E9-A7C0-46A7-B89B-C90A18AEADDB}" name="TOTAL Ro-ro" totalsRowFunction="sum" dataDxfId="1" totalsRowDxfId="0">
      <calculatedColumnFormula>+dataRoro[[#This Row],[TOTAL Ro-ro embarcadas]]+dataRoro[[#This Row],[TOTAL Ro-ro desembarcadas]]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C1C4A-9072-4479-8A35-D27778BF0C35}">
  <dimension ref="A1:D21"/>
  <sheetViews>
    <sheetView workbookViewId="0"/>
  </sheetViews>
  <sheetFormatPr baseColWidth="10" defaultRowHeight="15" x14ac:dyDescent="0.25"/>
  <cols>
    <col min="1" max="1" width="44" bestFit="1" customWidth="1"/>
    <col min="2" max="2" width="154.140625" customWidth="1"/>
    <col min="3" max="4" width="16.7109375" customWidth="1"/>
  </cols>
  <sheetData>
    <row r="1" spans="1:4" ht="15.75" x14ac:dyDescent="0.25">
      <c r="A1" s="14" t="s">
        <v>43</v>
      </c>
      <c r="B1" s="9" t="s">
        <v>62</v>
      </c>
      <c r="C1" s="10"/>
      <c r="D1" s="10"/>
    </row>
    <row r="2" spans="1:4" x14ac:dyDescent="0.25">
      <c r="A2" s="8" t="s">
        <v>44</v>
      </c>
      <c r="B2" s="11" t="s">
        <v>45</v>
      </c>
      <c r="C2" s="10"/>
      <c r="D2" s="10"/>
    </row>
    <row r="3" spans="1:4" x14ac:dyDescent="0.25">
      <c r="A3" s="8" t="s">
        <v>46</v>
      </c>
      <c r="B3" s="11" t="s">
        <v>75</v>
      </c>
      <c r="C3" s="10"/>
      <c r="D3" s="10"/>
    </row>
    <row r="4" spans="1:4" x14ac:dyDescent="0.25">
      <c r="A4" s="8" t="s">
        <v>74</v>
      </c>
      <c r="B4" s="11">
        <v>1980</v>
      </c>
      <c r="C4" s="10"/>
      <c r="D4" s="10"/>
    </row>
    <row r="5" spans="1:4" x14ac:dyDescent="0.25">
      <c r="A5" s="8" t="s">
        <v>72</v>
      </c>
      <c r="B5" s="11" t="s">
        <v>73</v>
      </c>
      <c r="C5" s="10"/>
      <c r="D5" s="10"/>
    </row>
    <row r="6" spans="1:4" x14ac:dyDescent="0.25">
      <c r="A6" s="8" t="s">
        <v>47</v>
      </c>
      <c r="B6" s="11" t="s">
        <v>48</v>
      </c>
      <c r="C6" s="10"/>
      <c r="D6" s="10"/>
    </row>
    <row r="7" spans="1:4" x14ac:dyDescent="0.25">
      <c r="A7" s="8" t="s">
        <v>49</v>
      </c>
      <c r="B7" s="11" t="s">
        <v>50</v>
      </c>
      <c r="C7" s="10"/>
      <c r="D7" s="10"/>
    </row>
    <row r="8" spans="1:4" x14ac:dyDescent="0.25">
      <c r="A8" s="8" t="s">
        <v>51</v>
      </c>
      <c r="B8" s="11" t="s">
        <v>52</v>
      </c>
      <c r="C8" s="10"/>
      <c r="D8" s="10"/>
    </row>
    <row r="10" spans="1:4" s="12" customFormat="1" x14ac:dyDescent="0.25">
      <c r="A10" s="12" t="s">
        <v>53</v>
      </c>
      <c r="B10" s="12" t="s">
        <v>54</v>
      </c>
      <c r="C10" s="12" t="s">
        <v>55</v>
      </c>
      <c r="D10" s="12" t="s">
        <v>56</v>
      </c>
    </row>
    <row r="11" spans="1:4" x14ac:dyDescent="0.25">
      <c r="A11" s="13" t="s">
        <v>12</v>
      </c>
      <c r="B11" s="1" t="s">
        <v>57</v>
      </c>
      <c r="C11" s="1" t="s">
        <v>58</v>
      </c>
      <c r="D11" s="1">
        <v>4</v>
      </c>
    </row>
    <row r="12" spans="1:4" x14ac:dyDescent="0.25">
      <c r="A12" s="13" t="s">
        <v>13</v>
      </c>
      <c r="B12" s="1" t="s">
        <v>59</v>
      </c>
      <c r="C12" s="1" t="s">
        <v>60</v>
      </c>
      <c r="D12" s="1" t="s">
        <v>61</v>
      </c>
    </row>
    <row r="13" spans="1:4" x14ac:dyDescent="0.25">
      <c r="A13" s="13" t="s">
        <v>34</v>
      </c>
      <c r="B13" s="1" t="s">
        <v>63</v>
      </c>
      <c r="C13" s="1" t="s">
        <v>58</v>
      </c>
      <c r="D13" s="1" t="s">
        <v>61</v>
      </c>
    </row>
    <row r="14" spans="1:4" x14ac:dyDescent="0.25">
      <c r="A14" s="13" t="s">
        <v>35</v>
      </c>
      <c r="B14" s="1" t="s">
        <v>64</v>
      </c>
      <c r="C14" s="1" t="s">
        <v>58</v>
      </c>
      <c r="D14" s="1" t="s">
        <v>61</v>
      </c>
    </row>
    <row r="15" spans="1:4" x14ac:dyDescent="0.25">
      <c r="A15" s="13" t="s">
        <v>36</v>
      </c>
      <c r="B15" s="1" t="s">
        <v>65</v>
      </c>
      <c r="C15" s="1" t="s">
        <v>58</v>
      </c>
      <c r="D15" s="1" t="s">
        <v>61</v>
      </c>
    </row>
    <row r="16" spans="1:4" x14ac:dyDescent="0.25">
      <c r="A16" s="13" t="s">
        <v>37</v>
      </c>
      <c r="B16" s="1" t="s">
        <v>66</v>
      </c>
      <c r="C16" s="1" t="s">
        <v>58</v>
      </c>
      <c r="D16" s="1" t="s">
        <v>61</v>
      </c>
    </row>
    <row r="17" spans="1:4" x14ac:dyDescent="0.25">
      <c r="A17" s="13" t="s">
        <v>38</v>
      </c>
      <c r="B17" s="1" t="s">
        <v>67</v>
      </c>
      <c r="C17" s="1" t="s">
        <v>58</v>
      </c>
      <c r="D17" s="1" t="s">
        <v>61</v>
      </c>
    </row>
    <row r="18" spans="1:4" x14ac:dyDescent="0.25">
      <c r="A18" s="13" t="s">
        <v>39</v>
      </c>
      <c r="B18" s="1" t="s">
        <v>68</v>
      </c>
      <c r="C18" s="1" t="s">
        <v>58</v>
      </c>
      <c r="D18" s="1" t="s">
        <v>61</v>
      </c>
    </row>
    <row r="19" spans="1:4" x14ac:dyDescent="0.25">
      <c r="A19" s="13" t="s">
        <v>40</v>
      </c>
      <c r="B19" s="1" t="s">
        <v>69</v>
      </c>
      <c r="C19" s="1" t="s">
        <v>58</v>
      </c>
      <c r="D19" s="1" t="s">
        <v>61</v>
      </c>
    </row>
    <row r="20" spans="1:4" x14ac:dyDescent="0.25">
      <c r="A20" s="13" t="s">
        <v>41</v>
      </c>
      <c r="B20" s="1" t="s">
        <v>70</v>
      </c>
      <c r="C20" s="1" t="s">
        <v>58</v>
      </c>
      <c r="D20" s="1" t="s">
        <v>61</v>
      </c>
    </row>
    <row r="21" spans="1:4" x14ac:dyDescent="0.25">
      <c r="A21" s="13" t="s">
        <v>42</v>
      </c>
      <c r="B21" s="1" t="s">
        <v>71</v>
      </c>
      <c r="C21" s="1" t="s">
        <v>58</v>
      </c>
      <c r="D21" s="1" t="s">
        <v>61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FFFCC-7297-4DC0-9C1D-9348972AD657}">
  <dimension ref="A1:K1240"/>
  <sheetViews>
    <sheetView tabSelected="1" workbookViewId="0">
      <selection activeCell="B1" sqref="B1"/>
    </sheetView>
  </sheetViews>
  <sheetFormatPr baseColWidth="10" defaultColWidth="11.42578125" defaultRowHeight="15" x14ac:dyDescent="0.25"/>
  <cols>
    <col min="1" max="1" width="6.42578125" style="4" customWidth="1"/>
    <col min="2" max="2" width="24.5703125" style="4" customWidth="1"/>
    <col min="3" max="4" width="25.85546875" style="5" customWidth="1"/>
    <col min="5" max="5" width="25.85546875" style="6" customWidth="1"/>
    <col min="6" max="7" width="25.85546875" style="5" customWidth="1"/>
    <col min="8" max="11" width="25.85546875" style="6" customWidth="1"/>
    <col min="12" max="16384" width="11.42578125" style="4"/>
  </cols>
  <sheetData>
    <row r="1" spans="1:11" s="7" customFormat="1" ht="30" x14ac:dyDescent="0.25">
      <c r="A1" s="7" t="s">
        <v>12</v>
      </c>
      <c r="B1" s="7" t="s">
        <v>13</v>
      </c>
      <c r="C1" s="2" t="s">
        <v>34</v>
      </c>
      <c r="D1" s="2" t="s">
        <v>35</v>
      </c>
      <c r="E1" s="3" t="s">
        <v>36</v>
      </c>
      <c r="F1" s="2" t="s">
        <v>37</v>
      </c>
      <c r="G1" s="2" t="s">
        <v>38</v>
      </c>
      <c r="H1" s="3" t="s">
        <v>39</v>
      </c>
      <c r="I1" s="3" t="s">
        <v>40</v>
      </c>
      <c r="J1" s="3" t="s">
        <v>41</v>
      </c>
      <c r="K1" s="3" t="s">
        <v>42</v>
      </c>
    </row>
    <row r="2" spans="1:11" hidden="1" x14ac:dyDescent="0.25">
      <c r="A2" s="4">
        <v>1980</v>
      </c>
      <c r="B2" s="4" t="s">
        <v>0</v>
      </c>
      <c r="C2" s="5">
        <v>0</v>
      </c>
      <c r="D2" s="5">
        <v>0</v>
      </c>
      <c r="E2" s="6">
        <f>+dataRoro[[#This Row],[Ro-ro embarcadas en contenedores]]+dataRoro[[#This Row],[Ro-ro embarcadas en otros medios]]</f>
        <v>0</v>
      </c>
      <c r="F2" s="5">
        <v>0</v>
      </c>
      <c r="G2" s="5">
        <v>0</v>
      </c>
      <c r="H2" s="6">
        <f>+dataRoro[[#This Row],[Ro-ro desembarcadas en contenedores]]+dataRoro[[#This Row],[Ro-ro desembarcadas en otros medios]]</f>
        <v>0</v>
      </c>
      <c r="I2" s="6">
        <f>+dataRoro[[#This Row],[Ro-ro embarcadas en contenedores]]+dataRoro[[#This Row],[Ro-ro desembarcadas en contenedores]]</f>
        <v>0</v>
      </c>
      <c r="J2" s="6">
        <f>+dataRoro[[#This Row],[Ro-ro embarcadas en otros medios]]+dataRoro[[#This Row],[Ro-ro desembarcadas en otros medios]]</f>
        <v>0</v>
      </c>
      <c r="K2" s="6">
        <f>+dataRoro[[#This Row],[TOTAL Ro-ro embarcadas]]+dataRoro[[#This Row],[TOTAL Ro-ro desembarcadas]]</f>
        <v>0</v>
      </c>
    </row>
    <row r="3" spans="1:11" hidden="1" x14ac:dyDescent="0.25">
      <c r="A3" s="4">
        <v>1980</v>
      </c>
      <c r="B3" s="4" t="s">
        <v>1</v>
      </c>
      <c r="C3" s="5">
        <v>18892</v>
      </c>
      <c r="D3" s="5">
        <v>31405</v>
      </c>
      <c r="E3" s="6">
        <f>+dataRoro[[#This Row],[Ro-ro embarcadas en contenedores]]+dataRoro[[#This Row],[Ro-ro embarcadas en otros medios]]</f>
        <v>50297</v>
      </c>
      <c r="F3" s="5">
        <v>24615</v>
      </c>
      <c r="G3" s="5">
        <v>40017</v>
      </c>
      <c r="H3" s="6">
        <f>+dataRoro[[#This Row],[Ro-ro desembarcadas en contenedores]]+dataRoro[[#This Row],[Ro-ro desembarcadas en otros medios]]</f>
        <v>64632</v>
      </c>
      <c r="I3" s="6">
        <f>+dataRoro[[#This Row],[Ro-ro embarcadas en contenedores]]+dataRoro[[#This Row],[Ro-ro desembarcadas en contenedores]]</f>
        <v>43507</v>
      </c>
      <c r="J3" s="6">
        <f>+dataRoro[[#This Row],[Ro-ro embarcadas en otros medios]]+dataRoro[[#This Row],[Ro-ro desembarcadas en otros medios]]</f>
        <v>71422</v>
      </c>
      <c r="K3" s="6">
        <f>+dataRoro[[#This Row],[TOTAL Ro-ro embarcadas]]+dataRoro[[#This Row],[TOTAL Ro-ro desembarcadas]]</f>
        <v>114929</v>
      </c>
    </row>
    <row r="4" spans="1:11" hidden="1" x14ac:dyDescent="0.25">
      <c r="A4" s="4">
        <v>1980</v>
      </c>
      <c r="B4" s="4" t="s">
        <v>2</v>
      </c>
      <c r="C4" s="5">
        <v>0</v>
      </c>
      <c r="D4" s="5">
        <v>25720</v>
      </c>
      <c r="E4" s="6">
        <f>+dataRoro[[#This Row],[Ro-ro embarcadas en contenedores]]+dataRoro[[#This Row],[Ro-ro embarcadas en otros medios]]</f>
        <v>25720</v>
      </c>
      <c r="F4" s="5">
        <v>0</v>
      </c>
      <c r="G4" s="5">
        <v>11446</v>
      </c>
      <c r="H4" s="6">
        <f>+dataRoro[[#This Row],[Ro-ro desembarcadas en contenedores]]+dataRoro[[#This Row],[Ro-ro desembarcadas en otros medios]]</f>
        <v>11446</v>
      </c>
      <c r="I4" s="6">
        <f>+dataRoro[[#This Row],[Ro-ro embarcadas en contenedores]]+dataRoro[[#This Row],[Ro-ro desembarcadas en contenedores]]</f>
        <v>0</v>
      </c>
      <c r="J4" s="6">
        <f>+dataRoro[[#This Row],[Ro-ro embarcadas en otros medios]]+dataRoro[[#This Row],[Ro-ro desembarcadas en otros medios]]</f>
        <v>37166</v>
      </c>
      <c r="K4" s="6">
        <f>+dataRoro[[#This Row],[TOTAL Ro-ro embarcadas]]+dataRoro[[#This Row],[TOTAL Ro-ro desembarcadas]]</f>
        <v>37166</v>
      </c>
    </row>
    <row r="5" spans="1:11" hidden="1" x14ac:dyDescent="0.25">
      <c r="A5" s="4">
        <v>1980</v>
      </c>
      <c r="B5" s="4" t="s">
        <v>3</v>
      </c>
      <c r="C5" s="5">
        <v>0</v>
      </c>
      <c r="D5" s="5">
        <v>0</v>
      </c>
      <c r="E5" s="6">
        <f>+dataRoro[[#This Row],[Ro-ro embarcadas en contenedores]]+dataRoro[[#This Row],[Ro-ro embarcadas en otros medios]]</f>
        <v>0</v>
      </c>
      <c r="F5" s="5">
        <v>0</v>
      </c>
      <c r="G5" s="5">
        <v>0</v>
      </c>
      <c r="H5" s="6">
        <f>+dataRoro[[#This Row],[Ro-ro desembarcadas en contenedores]]+dataRoro[[#This Row],[Ro-ro desembarcadas en otros medios]]</f>
        <v>0</v>
      </c>
      <c r="I5" s="6">
        <f>+dataRoro[[#This Row],[Ro-ro embarcadas en contenedores]]+dataRoro[[#This Row],[Ro-ro desembarcadas en contenedores]]</f>
        <v>0</v>
      </c>
      <c r="J5" s="6">
        <f>+dataRoro[[#This Row],[Ro-ro embarcadas en otros medios]]+dataRoro[[#This Row],[Ro-ro desembarcadas en otros medios]]</f>
        <v>0</v>
      </c>
      <c r="K5" s="6">
        <f>+dataRoro[[#This Row],[TOTAL Ro-ro embarcadas]]+dataRoro[[#This Row],[TOTAL Ro-ro desembarcadas]]</f>
        <v>0</v>
      </c>
    </row>
    <row r="6" spans="1:11" hidden="1" x14ac:dyDescent="0.25">
      <c r="A6" s="4">
        <v>1980</v>
      </c>
      <c r="B6" s="4" t="s">
        <v>4</v>
      </c>
      <c r="C6" s="5">
        <v>0</v>
      </c>
      <c r="D6" s="5">
        <v>356403</v>
      </c>
      <c r="E6" s="6">
        <f>+dataRoro[[#This Row],[Ro-ro embarcadas en contenedores]]+dataRoro[[#This Row],[Ro-ro embarcadas en otros medios]]</f>
        <v>356403</v>
      </c>
      <c r="F6" s="5">
        <v>0</v>
      </c>
      <c r="G6" s="5">
        <v>261757</v>
      </c>
      <c r="H6" s="6">
        <f>+dataRoro[[#This Row],[Ro-ro desembarcadas en contenedores]]+dataRoro[[#This Row],[Ro-ro desembarcadas en otros medios]]</f>
        <v>261757</v>
      </c>
      <c r="I6" s="6">
        <f>+dataRoro[[#This Row],[Ro-ro embarcadas en contenedores]]+dataRoro[[#This Row],[Ro-ro desembarcadas en contenedores]]</f>
        <v>0</v>
      </c>
      <c r="J6" s="6">
        <f>+dataRoro[[#This Row],[Ro-ro embarcadas en otros medios]]+dataRoro[[#This Row],[Ro-ro desembarcadas en otros medios]]</f>
        <v>618160</v>
      </c>
      <c r="K6" s="6">
        <f>+dataRoro[[#This Row],[TOTAL Ro-ro embarcadas]]+dataRoro[[#This Row],[TOTAL Ro-ro desembarcadas]]</f>
        <v>618160</v>
      </c>
    </row>
    <row r="7" spans="1:11" hidden="1" x14ac:dyDescent="0.25">
      <c r="A7" s="4">
        <v>1980</v>
      </c>
      <c r="B7" s="4" t="s">
        <v>5</v>
      </c>
      <c r="E7" s="6">
        <f>+dataRoro[[#This Row],[Ro-ro embarcadas en contenedores]]+dataRoro[[#This Row],[Ro-ro embarcadas en otros medios]]</f>
        <v>0</v>
      </c>
      <c r="H7" s="6">
        <f>+dataRoro[[#This Row],[Ro-ro desembarcadas en contenedores]]+dataRoro[[#This Row],[Ro-ro desembarcadas en otros medios]]</f>
        <v>0</v>
      </c>
      <c r="I7" s="6">
        <f>+dataRoro[[#This Row],[Ro-ro embarcadas en contenedores]]+dataRoro[[#This Row],[Ro-ro desembarcadas en contenedores]]</f>
        <v>0</v>
      </c>
      <c r="J7" s="6">
        <f>+dataRoro[[#This Row],[Ro-ro embarcadas en otros medios]]+dataRoro[[#This Row],[Ro-ro desembarcadas en otros medios]]</f>
        <v>0</v>
      </c>
      <c r="K7" s="6">
        <f>+dataRoro[[#This Row],[TOTAL Ro-ro embarcadas]]+dataRoro[[#This Row],[TOTAL Ro-ro desembarcadas]]</f>
        <v>0</v>
      </c>
    </row>
    <row r="8" spans="1:11" hidden="1" x14ac:dyDescent="0.25">
      <c r="A8" s="4">
        <v>1980</v>
      </c>
      <c r="B8" s="4" t="s">
        <v>14</v>
      </c>
      <c r="C8" s="5">
        <v>149375</v>
      </c>
      <c r="D8" s="5">
        <v>240875</v>
      </c>
      <c r="E8" s="6">
        <f>+dataRoro[[#This Row],[Ro-ro embarcadas en contenedores]]+dataRoro[[#This Row],[Ro-ro embarcadas en otros medios]]</f>
        <v>390250</v>
      </c>
      <c r="F8" s="5">
        <v>246345</v>
      </c>
      <c r="G8" s="5">
        <v>477484</v>
      </c>
      <c r="H8" s="6">
        <f>+dataRoro[[#This Row],[Ro-ro desembarcadas en contenedores]]+dataRoro[[#This Row],[Ro-ro desembarcadas en otros medios]]</f>
        <v>723829</v>
      </c>
      <c r="I8" s="6">
        <f>+dataRoro[[#This Row],[Ro-ro embarcadas en contenedores]]+dataRoro[[#This Row],[Ro-ro desembarcadas en contenedores]]</f>
        <v>395720</v>
      </c>
      <c r="J8" s="6">
        <f>+dataRoro[[#This Row],[Ro-ro embarcadas en otros medios]]+dataRoro[[#This Row],[Ro-ro desembarcadas en otros medios]]</f>
        <v>718359</v>
      </c>
      <c r="K8" s="6">
        <f>+dataRoro[[#This Row],[TOTAL Ro-ro embarcadas]]+dataRoro[[#This Row],[TOTAL Ro-ro desembarcadas]]</f>
        <v>1114079</v>
      </c>
    </row>
    <row r="9" spans="1:11" hidden="1" x14ac:dyDescent="0.25">
      <c r="A9" s="4">
        <v>1980</v>
      </c>
      <c r="B9" s="4" t="s">
        <v>15</v>
      </c>
      <c r="C9" s="5">
        <v>58981</v>
      </c>
      <c r="D9" s="5">
        <v>305056</v>
      </c>
      <c r="E9" s="6">
        <f>+dataRoro[[#This Row],[Ro-ro embarcadas en contenedores]]+dataRoro[[#This Row],[Ro-ro embarcadas en otros medios]]</f>
        <v>364037</v>
      </c>
      <c r="F9" s="5">
        <v>46445</v>
      </c>
      <c r="G9" s="5">
        <v>82164</v>
      </c>
      <c r="H9" s="6">
        <f>+dataRoro[[#This Row],[Ro-ro desembarcadas en contenedores]]+dataRoro[[#This Row],[Ro-ro desembarcadas en otros medios]]</f>
        <v>128609</v>
      </c>
      <c r="I9" s="6">
        <f>+dataRoro[[#This Row],[Ro-ro embarcadas en contenedores]]+dataRoro[[#This Row],[Ro-ro desembarcadas en contenedores]]</f>
        <v>105426</v>
      </c>
      <c r="J9" s="6">
        <f>+dataRoro[[#This Row],[Ro-ro embarcadas en otros medios]]+dataRoro[[#This Row],[Ro-ro desembarcadas en otros medios]]</f>
        <v>387220</v>
      </c>
      <c r="K9" s="6">
        <f>+dataRoro[[#This Row],[TOTAL Ro-ro embarcadas]]+dataRoro[[#This Row],[TOTAL Ro-ro desembarcadas]]</f>
        <v>492646</v>
      </c>
    </row>
    <row r="10" spans="1:11" hidden="1" x14ac:dyDescent="0.25">
      <c r="A10" s="4">
        <v>1980</v>
      </c>
      <c r="B10" s="4" t="s">
        <v>16</v>
      </c>
      <c r="C10" s="5">
        <v>11715</v>
      </c>
      <c r="D10" s="5">
        <v>2995</v>
      </c>
      <c r="E10" s="6">
        <f>+dataRoro[[#This Row],[Ro-ro embarcadas en contenedores]]+dataRoro[[#This Row],[Ro-ro embarcadas en otros medios]]</f>
        <v>14710</v>
      </c>
      <c r="F10" s="5">
        <v>4555</v>
      </c>
      <c r="G10" s="5">
        <v>1221</v>
      </c>
      <c r="H10" s="6">
        <f>+dataRoro[[#This Row],[Ro-ro desembarcadas en contenedores]]+dataRoro[[#This Row],[Ro-ro desembarcadas en otros medios]]</f>
        <v>5776</v>
      </c>
      <c r="I10" s="6">
        <f>+dataRoro[[#This Row],[Ro-ro embarcadas en contenedores]]+dataRoro[[#This Row],[Ro-ro desembarcadas en contenedores]]</f>
        <v>16270</v>
      </c>
      <c r="J10" s="6">
        <f>+dataRoro[[#This Row],[Ro-ro embarcadas en otros medios]]+dataRoro[[#This Row],[Ro-ro desembarcadas en otros medios]]</f>
        <v>4216</v>
      </c>
      <c r="K10" s="6">
        <f>+dataRoro[[#This Row],[TOTAL Ro-ro embarcadas]]+dataRoro[[#This Row],[TOTAL Ro-ro desembarcadas]]</f>
        <v>20486</v>
      </c>
    </row>
    <row r="11" spans="1:11" hidden="1" x14ac:dyDescent="0.25">
      <c r="A11" s="4">
        <v>1980</v>
      </c>
      <c r="B11" s="4" t="s">
        <v>8</v>
      </c>
      <c r="C11" s="5">
        <v>0</v>
      </c>
      <c r="D11" s="5">
        <v>396472</v>
      </c>
      <c r="E11" s="6">
        <f>+dataRoro[[#This Row],[Ro-ro embarcadas en contenedores]]+dataRoro[[#This Row],[Ro-ro embarcadas en otros medios]]</f>
        <v>396472</v>
      </c>
      <c r="F11" s="5">
        <v>0</v>
      </c>
      <c r="G11" s="5">
        <v>549086</v>
      </c>
      <c r="H11" s="6">
        <f>+dataRoro[[#This Row],[Ro-ro desembarcadas en contenedores]]+dataRoro[[#This Row],[Ro-ro desembarcadas en otros medios]]</f>
        <v>549086</v>
      </c>
      <c r="I11" s="6">
        <f>+dataRoro[[#This Row],[Ro-ro embarcadas en contenedores]]+dataRoro[[#This Row],[Ro-ro desembarcadas en contenedores]]</f>
        <v>0</v>
      </c>
      <c r="J11" s="6">
        <f>+dataRoro[[#This Row],[Ro-ro embarcadas en otros medios]]+dataRoro[[#This Row],[Ro-ro desembarcadas en otros medios]]</f>
        <v>945558</v>
      </c>
      <c r="K11" s="6">
        <f>+dataRoro[[#This Row],[TOTAL Ro-ro embarcadas]]+dataRoro[[#This Row],[TOTAL Ro-ro desembarcadas]]</f>
        <v>945558</v>
      </c>
    </row>
    <row r="12" spans="1:11" hidden="1" x14ac:dyDescent="0.25">
      <c r="A12" s="4">
        <v>1980</v>
      </c>
      <c r="B12" s="4" t="s">
        <v>17</v>
      </c>
      <c r="C12" s="5">
        <v>1743</v>
      </c>
      <c r="D12" s="5">
        <v>0</v>
      </c>
      <c r="E12" s="6">
        <f>+dataRoro[[#This Row],[Ro-ro embarcadas en contenedores]]+dataRoro[[#This Row],[Ro-ro embarcadas en otros medios]]</f>
        <v>1743</v>
      </c>
      <c r="F12" s="5">
        <v>392</v>
      </c>
      <c r="G12" s="5">
        <v>0</v>
      </c>
      <c r="H12" s="6">
        <f>+dataRoro[[#This Row],[Ro-ro desembarcadas en contenedores]]+dataRoro[[#This Row],[Ro-ro desembarcadas en otros medios]]</f>
        <v>392</v>
      </c>
      <c r="I12" s="6">
        <f>+dataRoro[[#This Row],[Ro-ro embarcadas en contenedores]]+dataRoro[[#This Row],[Ro-ro desembarcadas en contenedores]]</f>
        <v>2135</v>
      </c>
      <c r="J12" s="6">
        <f>+dataRoro[[#This Row],[Ro-ro embarcadas en otros medios]]+dataRoro[[#This Row],[Ro-ro desembarcadas en otros medios]]</f>
        <v>0</v>
      </c>
      <c r="K12" s="6">
        <f>+dataRoro[[#This Row],[TOTAL Ro-ro embarcadas]]+dataRoro[[#This Row],[TOTAL Ro-ro desembarcadas]]</f>
        <v>2135</v>
      </c>
    </row>
    <row r="13" spans="1:11" hidden="1" x14ac:dyDescent="0.25">
      <c r="A13" s="4">
        <v>1980</v>
      </c>
      <c r="B13" s="4" t="s">
        <v>18</v>
      </c>
      <c r="C13" s="5">
        <v>4654</v>
      </c>
      <c r="D13" s="5">
        <v>1931</v>
      </c>
      <c r="E13" s="6">
        <f>+dataRoro[[#This Row],[Ro-ro embarcadas en contenedores]]+dataRoro[[#This Row],[Ro-ro embarcadas en otros medios]]</f>
        <v>6585</v>
      </c>
      <c r="F13" s="5">
        <v>0</v>
      </c>
      <c r="G13" s="5">
        <v>0</v>
      </c>
      <c r="H13" s="6">
        <f>+dataRoro[[#This Row],[Ro-ro desembarcadas en contenedores]]+dataRoro[[#This Row],[Ro-ro desembarcadas en otros medios]]</f>
        <v>0</v>
      </c>
      <c r="I13" s="6">
        <f>+dataRoro[[#This Row],[Ro-ro embarcadas en contenedores]]+dataRoro[[#This Row],[Ro-ro desembarcadas en contenedores]]</f>
        <v>4654</v>
      </c>
      <c r="J13" s="6">
        <f>+dataRoro[[#This Row],[Ro-ro embarcadas en otros medios]]+dataRoro[[#This Row],[Ro-ro desembarcadas en otros medios]]</f>
        <v>1931</v>
      </c>
      <c r="K13" s="6">
        <f>+dataRoro[[#This Row],[TOTAL Ro-ro embarcadas]]+dataRoro[[#This Row],[TOTAL Ro-ro desembarcadas]]</f>
        <v>6585</v>
      </c>
    </row>
    <row r="14" spans="1:11" hidden="1" x14ac:dyDescent="0.25">
      <c r="A14" s="4">
        <v>1980</v>
      </c>
      <c r="B14" s="4" t="s">
        <v>19</v>
      </c>
      <c r="C14" s="5">
        <v>880</v>
      </c>
      <c r="D14" s="5">
        <v>171254</v>
      </c>
      <c r="E14" s="6">
        <f>+dataRoro[[#This Row],[Ro-ro embarcadas en contenedores]]+dataRoro[[#This Row],[Ro-ro embarcadas en otros medios]]</f>
        <v>172134</v>
      </c>
      <c r="F14" s="5">
        <v>1547</v>
      </c>
      <c r="G14" s="5">
        <v>264009</v>
      </c>
      <c r="H14" s="6">
        <f>+dataRoro[[#This Row],[Ro-ro desembarcadas en contenedores]]+dataRoro[[#This Row],[Ro-ro desembarcadas en otros medios]]</f>
        <v>265556</v>
      </c>
      <c r="I14" s="6">
        <f>+dataRoro[[#This Row],[Ro-ro embarcadas en contenedores]]+dataRoro[[#This Row],[Ro-ro desembarcadas en contenedores]]</f>
        <v>2427</v>
      </c>
      <c r="J14" s="6">
        <f>+dataRoro[[#This Row],[Ro-ro embarcadas en otros medios]]+dataRoro[[#This Row],[Ro-ro desembarcadas en otros medios]]</f>
        <v>435263</v>
      </c>
      <c r="K14" s="6">
        <f>+dataRoro[[#This Row],[TOTAL Ro-ro embarcadas]]+dataRoro[[#This Row],[TOTAL Ro-ro desembarcadas]]</f>
        <v>437690</v>
      </c>
    </row>
    <row r="15" spans="1:11" hidden="1" x14ac:dyDescent="0.25">
      <c r="A15" s="4">
        <v>1980</v>
      </c>
      <c r="B15" s="4" t="s">
        <v>33</v>
      </c>
      <c r="C15" s="5">
        <v>0</v>
      </c>
      <c r="D15" s="5">
        <v>0</v>
      </c>
      <c r="E15" s="6">
        <f>+dataRoro[[#This Row],[Ro-ro embarcadas en contenedores]]+dataRoro[[#This Row],[Ro-ro embarcadas en otros medios]]</f>
        <v>0</v>
      </c>
      <c r="F15" s="5">
        <v>0</v>
      </c>
      <c r="G15" s="5">
        <v>0</v>
      </c>
      <c r="H15" s="6">
        <f>+dataRoro[[#This Row],[Ro-ro desembarcadas en contenedores]]+dataRoro[[#This Row],[Ro-ro desembarcadas en otros medios]]</f>
        <v>0</v>
      </c>
      <c r="I15" s="6">
        <f>+dataRoro[[#This Row],[Ro-ro embarcadas en contenedores]]+dataRoro[[#This Row],[Ro-ro desembarcadas en contenedores]]</f>
        <v>0</v>
      </c>
      <c r="J15" s="6">
        <f>+dataRoro[[#This Row],[Ro-ro embarcadas en otros medios]]+dataRoro[[#This Row],[Ro-ro desembarcadas en otros medios]]</f>
        <v>0</v>
      </c>
      <c r="K15" s="6">
        <f>+dataRoro[[#This Row],[TOTAL Ro-ro embarcadas]]+dataRoro[[#This Row],[TOTAL Ro-ro desembarcadas]]</f>
        <v>0</v>
      </c>
    </row>
    <row r="16" spans="1:11" hidden="1" x14ac:dyDescent="0.25">
      <c r="A16" s="4">
        <v>1980</v>
      </c>
      <c r="B16" s="4" t="s">
        <v>20</v>
      </c>
      <c r="C16" s="5">
        <v>0</v>
      </c>
      <c r="D16" s="5">
        <v>576</v>
      </c>
      <c r="E16" s="6">
        <f>+dataRoro[[#This Row],[Ro-ro embarcadas en contenedores]]+dataRoro[[#This Row],[Ro-ro embarcadas en otros medios]]</f>
        <v>576</v>
      </c>
      <c r="F16" s="5">
        <v>0</v>
      </c>
      <c r="G16" s="5">
        <v>0</v>
      </c>
      <c r="H16" s="6">
        <f>+dataRoro[[#This Row],[Ro-ro desembarcadas en contenedores]]+dataRoro[[#This Row],[Ro-ro desembarcadas en otros medios]]</f>
        <v>0</v>
      </c>
      <c r="I16" s="6">
        <f>+dataRoro[[#This Row],[Ro-ro embarcadas en contenedores]]+dataRoro[[#This Row],[Ro-ro desembarcadas en contenedores]]</f>
        <v>0</v>
      </c>
      <c r="J16" s="6">
        <f>+dataRoro[[#This Row],[Ro-ro embarcadas en otros medios]]+dataRoro[[#This Row],[Ro-ro desembarcadas en otros medios]]</f>
        <v>576</v>
      </c>
      <c r="K16" s="6">
        <f>+dataRoro[[#This Row],[TOTAL Ro-ro embarcadas]]+dataRoro[[#This Row],[TOTAL Ro-ro desembarcadas]]</f>
        <v>576</v>
      </c>
    </row>
    <row r="17" spans="1:11" hidden="1" x14ac:dyDescent="0.25">
      <c r="A17" s="4">
        <v>1980</v>
      </c>
      <c r="B17" s="4" t="s">
        <v>21</v>
      </c>
      <c r="C17" s="5">
        <v>0</v>
      </c>
      <c r="D17" s="5">
        <v>0</v>
      </c>
      <c r="E17" s="6">
        <f>+dataRoro[[#This Row],[Ro-ro embarcadas en contenedores]]+dataRoro[[#This Row],[Ro-ro embarcadas en otros medios]]</f>
        <v>0</v>
      </c>
      <c r="F17" s="5">
        <v>0</v>
      </c>
      <c r="G17" s="5">
        <v>0</v>
      </c>
      <c r="H17" s="6">
        <f>+dataRoro[[#This Row],[Ro-ro desembarcadas en contenedores]]+dataRoro[[#This Row],[Ro-ro desembarcadas en otros medios]]</f>
        <v>0</v>
      </c>
      <c r="I17" s="6">
        <f>+dataRoro[[#This Row],[Ro-ro embarcadas en contenedores]]+dataRoro[[#This Row],[Ro-ro desembarcadas en contenedores]]</f>
        <v>0</v>
      </c>
      <c r="J17" s="6">
        <f>+dataRoro[[#This Row],[Ro-ro embarcadas en otros medios]]+dataRoro[[#This Row],[Ro-ro desembarcadas en otros medios]]</f>
        <v>0</v>
      </c>
      <c r="K17" s="6">
        <f>+dataRoro[[#This Row],[TOTAL Ro-ro embarcadas]]+dataRoro[[#This Row],[TOTAL Ro-ro desembarcadas]]</f>
        <v>0</v>
      </c>
    </row>
    <row r="18" spans="1:11" hidden="1" x14ac:dyDescent="0.25">
      <c r="A18" s="4">
        <v>1980</v>
      </c>
      <c r="B18" s="4" t="s">
        <v>22</v>
      </c>
      <c r="E18" s="6">
        <f>+dataRoro[[#This Row],[Ro-ro embarcadas en contenedores]]+dataRoro[[#This Row],[Ro-ro embarcadas en otros medios]]</f>
        <v>0</v>
      </c>
      <c r="H18" s="6">
        <f>+dataRoro[[#This Row],[Ro-ro desembarcadas en contenedores]]+dataRoro[[#This Row],[Ro-ro desembarcadas en otros medios]]</f>
        <v>0</v>
      </c>
      <c r="I18" s="6">
        <f>+dataRoro[[#This Row],[Ro-ro embarcadas en contenedores]]+dataRoro[[#This Row],[Ro-ro desembarcadas en contenedores]]</f>
        <v>0</v>
      </c>
      <c r="J18" s="6">
        <f>+dataRoro[[#This Row],[Ro-ro embarcadas en otros medios]]+dataRoro[[#This Row],[Ro-ro desembarcadas en otros medios]]</f>
        <v>0</v>
      </c>
      <c r="K18" s="6">
        <f>+dataRoro[[#This Row],[TOTAL Ro-ro embarcadas]]+dataRoro[[#This Row],[TOTAL Ro-ro desembarcadas]]</f>
        <v>0</v>
      </c>
    </row>
    <row r="19" spans="1:11" hidden="1" x14ac:dyDescent="0.25">
      <c r="A19" s="4">
        <v>1980</v>
      </c>
      <c r="B19" s="4" t="s">
        <v>23</v>
      </c>
      <c r="C19" s="5">
        <v>0</v>
      </c>
      <c r="D19" s="5">
        <v>3463</v>
      </c>
      <c r="E19" s="6">
        <f>+dataRoro[[#This Row],[Ro-ro embarcadas en contenedores]]+dataRoro[[#This Row],[Ro-ro embarcadas en otros medios]]</f>
        <v>3463</v>
      </c>
      <c r="F19" s="5">
        <v>0</v>
      </c>
      <c r="G19" s="5">
        <v>170</v>
      </c>
      <c r="H19" s="6">
        <f>+dataRoro[[#This Row],[Ro-ro desembarcadas en contenedores]]+dataRoro[[#This Row],[Ro-ro desembarcadas en otros medios]]</f>
        <v>170</v>
      </c>
      <c r="I19" s="6">
        <f>+dataRoro[[#This Row],[Ro-ro embarcadas en contenedores]]+dataRoro[[#This Row],[Ro-ro desembarcadas en contenedores]]</f>
        <v>0</v>
      </c>
      <c r="J19" s="6">
        <f>+dataRoro[[#This Row],[Ro-ro embarcadas en otros medios]]+dataRoro[[#This Row],[Ro-ro desembarcadas en otros medios]]</f>
        <v>3633</v>
      </c>
      <c r="K19" s="6">
        <f>+dataRoro[[#This Row],[TOTAL Ro-ro embarcadas]]+dataRoro[[#This Row],[TOTAL Ro-ro desembarcadas]]</f>
        <v>3633</v>
      </c>
    </row>
    <row r="20" spans="1:11" hidden="1" x14ac:dyDescent="0.25">
      <c r="A20" s="4">
        <v>1980</v>
      </c>
      <c r="B20" s="4" t="s">
        <v>24</v>
      </c>
      <c r="C20" s="5">
        <v>0</v>
      </c>
      <c r="D20" s="5">
        <v>0</v>
      </c>
      <c r="E20" s="6">
        <f>+dataRoro[[#This Row],[Ro-ro embarcadas en contenedores]]+dataRoro[[#This Row],[Ro-ro embarcadas en otros medios]]</f>
        <v>0</v>
      </c>
      <c r="F20" s="5">
        <v>0</v>
      </c>
      <c r="G20" s="5">
        <v>0</v>
      </c>
      <c r="H20" s="6">
        <f>+dataRoro[[#This Row],[Ro-ro desembarcadas en contenedores]]+dataRoro[[#This Row],[Ro-ro desembarcadas en otros medios]]</f>
        <v>0</v>
      </c>
      <c r="I20" s="6">
        <f>+dataRoro[[#This Row],[Ro-ro embarcadas en contenedores]]+dataRoro[[#This Row],[Ro-ro desembarcadas en contenedores]]</f>
        <v>0</v>
      </c>
      <c r="J20" s="6">
        <f>+dataRoro[[#This Row],[Ro-ro embarcadas en otros medios]]+dataRoro[[#This Row],[Ro-ro desembarcadas en otros medios]]</f>
        <v>0</v>
      </c>
      <c r="K20" s="6">
        <f>+dataRoro[[#This Row],[TOTAL Ro-ro embarcadas]]+dataRoro[[#This Row],[TOTAL Ro-ro desembarcadas]]</f>
        <v>0</v>
      </c>
    </row>
    <row r="21" spans="1:11" hidden="1" x14ac:dyDescent="0.25">
      <c r="A21" s="4">
        <v>1980</v>
      </c>
      <c r="B21" s="4" t="s">
        <v>25</v>
      </c>
      <c r="C21" s="5">
        <v>0</v>
      </c>
      <c r="D21" s="5">
        <v>50782</v>
      </c>
      <c r="E21" s="6">
        <f>+dataRoro[[#This Row],[Ro-ro embarcadas en contenedores]]+dataRoro[[#This Row],[Ro-ro embarcadas en otros medios]]</f>
        <v>50782</v>
      </c>
      <c r="F21" s="5">
        <v>0</v>
      </c>
      <c r="G21" s="5">
        <v>91590</v>
      </c>
      <c r="H21" s="6">
        <f>+dataRoro[[#This Row],[Ro-ro desembarcadas en contenedores]]+dataRoro[[#This Row],[Ro-ro desembarcadas en otros medios]]</f>
        <v>91590</v>
      </c>
      <c r="I21" s="6">
        <f>+dataRoro[[#This Row],[Ro-ro embarcadas en contenedores]]+dataRoro[[#This Row],[Ro-ro desembarcadas en contenedores]]</f>
        <v>0</v>
      </c>
      <c r="J21" s="6">
        <f>+dataRoro[[#This Row],[Ro-ro embarcadas en otros medios]]+dataRoro[[#This Row],[Ro-ro desembarcadas en otros medios]]</f>
        <v>142372</v>
      </c>
      <c r="K21" s="6">
        <f>+dataRoro[[#This Row],[TOTAL Ro-ro embarcadas]]+dataRoro[[#This Row],[TOTAL Ro-ro desembarcadas]]</f>
        <v>142372</v>
      </c>
    </row>
    <row r="22" spans="1:11" hidden="1" x14ac:dyDescent="0.25">
      <c r="A22" s="4">
        <v>1980</v>
      </c>
      <c r="B22" s="4" t="s">
        <v>26</v>
      </c>
      <c r="E22" s="6">
        <f>+dataRoro[[#This Row],[Ro-ro embarcadas en contenedores]]+dataRoro[[#This Row],[Ro-ro embarcadas en otros medios]]</f>
        <v>0</v>
      </c>
      <c r="H22" s="6">
        <f>+dataRoro[[#This Row],[Ro-ro desembarcadas en contenedores]]+dataRoro[[#This Row],[Ro-ro desembarcadas en otros medios]]</f>
        <v>0</v>
      </c>
      <c r="I22" s="6">
        <f>+dataRoro[[#This Row],[Ro-ro embarcadas en contenedores]]+dataRoro[[#This Row],[Ro-ro desembarcadas en contenedores]]</f>
        <v>0</v>
      </c>
      <c r="J22" s="6">
        <f>+dataRoro[[#This Row],[Ro-ro embarcadas en otros medios]]+dataRoro[[#This Row],[Ro-ro desembarcadas en otros medios]]</f>
        <v>0</v>
      </c>
      <c r="K22" s="6">
        <f>+dataRoro[[#This Row],[TOTAL Ro-ro embarcadas]]+dataRoro[[#This Row],[TOTAL Ro-ro desembarcadas]]</f>
        <v>0</v>
      </c>
    </row>
    <row r="23" spans="1:11" hidden="1" x14ac:dyDescent="0.25">
      <c r="A23" s="4">
        <v>1980</v>
      </c>
      <c r="B23" s="4" t="s">
        <v>11</v>
      </c>
      <c r="E23" s="6">
        <f>+dataRoro[[#This Row],[Ro-ro embarcadas en contenedores]]+dataRoro[[#This Row],[Ro-ro embarcadas en otros medios]]</f>
        <v>0</v>
      </c>
      <c r="H23" s="6">
        <f>+dataRoro[[#This Row],[Ro-ro desembarcadas en contenedores]]+dataRoro[[#This Row],[Ro-ro desembarcadas en otros medios]]</f>
        <v>0</v>
      </c>
      <c r="I23" s="6">
        <f>+dataRoro[[#This Row],[Ro-ro embarcadas en contenedores]]+dataRoro[[#This Row],[Ro-ro desembarcadas en contenedores]]</f>
        <v>0</v>
      </c>
      <c r="J23" s="6">
        <f>+dataRoro[[#This Row],[Ro-ro embarcadas en otros medios]]+dataRoro[[#This Row],[Ro-ro desembarcadas en otros medios]]</f>
        <v>0</v>
      </c>
      <c r="K23" s="6">
        <f>+dataRoro[[#This Row],[TOTAL Ro-ro embarcadas]]+dataRoro[[#This Row],[TOTAL Ro-ro desembarcadas]]</f>
        <v>0</v>
      </c>
    </row>
    <row r="24" spans="1:11" hidden="1" x14ac:dyDescent="0.25">
      <c r="A24" s="4">
        <v>1980</v>
      </c>
      <c r="B24" s="4" t="s">
        <v>10</v>
      </c>
      <c r="C24" s="5">
        <v>0</v>
      </c>
      <c r="D24" s="5">
        <v>0</v>
      </c>
      <c r="E24" s="6">
        <f>+dataRoro[[#This Row],[Ro-ro embarcadas en contenedores]]+dataRoro[[#This Row],[Ro-ro embarcadas en otros medios]]</f>
        <v>0</v>
      </c>
      <c r="F24" s="5">
        <v>0</v>
      </c>
      <c r="G24" s="5">
        <v>0</v>
      </c>
      <c r="H24" s="6">
        <f>+dataRoro[[#This Row],[Ro-ro desembarcadas en contenedores]]+dataRoro[[#This Row],[Ro-ro desembarcadas en otros medios]]</f>
        <v>0</v>
      </c>
      <c r="I24" s="6">
        <f>+dataRoro[[#This Row],[Ro-ro embarcadas en contenedores]]+dataRoro[[#This Row],[Ro-ro desembarcadas en contenedores]]</f>
        <v>0</v>
      </c>
      <c r="J24" s="6">
        <f>+dataRoro[[#This Row],[Ro-ro embarcadas en otros medios]]+dataRoro[[#This Row],[Ro-ro desembarcadas en otros medios]]</f>
        <v>0</v>
      </c>
      <c r="K24" s="6">
        <f>+dataRoro[[#This Row],[TOTAL Ro-ro embarcadas]]+dataRoro[[#This Row],[TOTAL Ro-ro desembarcadas]]</f>
        <v>0</v>
      </c>
    </row>
    <row r="25" spans="1:11" hidden="1" x14ac:dyDescent="0.25">
      <c r="A25" s="4">
        <v>1980</v>
      </c>
      <c r="B25" s="4" t="s">
        <v>7</v>
      </c>
      <c r="E25" s="6">
        <f>+dataRoro[[#This Row],[Ro-ro embarcadas en contenedores]]+dataRoro[[#This Row],[Ro-ro embarcadas en otros medios]]</f>
        <v>0</v>
      </c>
      <c r="H25" s="6">
        <f>+dataRoro[[#This Row],[Ro-ro desembarcadas en contenedores]]+dataRoro[[#This Row],[Ro-ro desembarcadas en otros medios]]</f>
        <v>0</v>
      </c>
      <c r="I25" s="6">
        <f>+dataRoro[[#This Row],[Ro-ro embarcadas en contenedores]]+dataRoro[[#This Row],[Ro-ro desembarcadas en contenedores]]</f>
        <v>0</v>
      </c>
      <c r="J25" s="6">
        <f>+dataRoro[[#This Row],[Ro-ro embarcadas en otros medios]]+dataRoro[[#This Row],[Ro-ro desembarcadas en otros medios]]</f>
        <v>0</v>
      </c>
      <c r="K25" s="6">
        <f>+dataRoro[[#This Row],[TOTAL Ro-ro embarcadas]]+dataRoro[[#This Row],[TOTAL Ro-ro desembarcadas]]</f>
        <v>0</v>
      </c>
    </row>
    <row r="26" spans="1:11" hidden="1" x14ac:dyDescent="0.25">
      <c r="A26" s="4">
        <v>1980</v>
      </c>
      <c r="B26" s="4" t="s">
        <v>27</v>
      </c>
      <c r="C26" s="5">
        <v>0</v>
      </c>
      <c r="D26" s="5">
        <v>13034</v>
      </c>
      <c r="E26" s="6">
        <f>+dataRoro[[#This Row],[Ro-ro embarcadas en contenedores]]+dataRoro[[#This Row],[Ro-ro embarcadas en otros medios]]</f>
        <v>13034</v>
      </c>
      <c r="F26" s="5">
        <v>0</v>
      </c>
      <c r="G26" s="5">
        <v>14374</v>
      </c>
      <c r="H26" s="6">
        <f>+dataRoro[[#This Row],[Ro-ro desembarcadas en contenedores]]+dataRoro[[#This Row],[Ro-ro desembarcadas en otros medios]]</f>
        <v>14374</v>
      </c>
      <c r="I26" s="6">
        <f>+dataRoro[[#This Row],[Ro-ro embarcadas en contenedores]]+dataRoro[[#This Row],[Ro-ro desembarcadas en contenedores]]</f>
        <v>0</v>
      </c>
      <c r="J26" s="6">
        <f>+dataRoro[[#This Row],[Ro-ro embarcadas en otros medios]]+dataRoro[[#This Row],[Ro-ro desembarcadas en otros medios]]</f>
        <v>27408</v>
      </c>
      <c r="K26" s="6">
        <f>+dataRoro[[#This Row],[TOTAL Ro-ro embarcadas]]+dataRoro[[#This Row],[TOTAL Ro-ro desembarcadas]]</f>
        <v>27408</v>
      </c>
    </row>
    <row r="27" spans="1:11" hidden="1" x14ac:dyDescent="0.25">
      <c r="A27" s="4">
        <v>1980</v>
      </c>
      <c r="B27" s="4" t="s">
        <v>28</v>
      </c>
      <c r="C27" s="5">
        <v>0</v>
      </c>
      <c r="D27" s="5">
        <v>0</v>
      </c>
      <c r="E27" s="6">
        <f>+dataRoro[[#This Row],[Ro-ro embarcadas en contenedores]]+dataRoro[[#This Row],[Ro-ro embarcadas en otros medios]]</f>
        <v>0</v>
      </c>
      <c r="F27" s="5">
        <v>0</v>
      </c>
      <c r="G27" s="5">
        <v>0</v>
      </c>
      <c r="H27" s="6">
        <f>+dataRoro[[#This Row],[Ro-ro desembarcadas en contenedores]]+dataRoro[[#This Row],[Ro-ro desembarcadas en otros medios]]</f>
        <v>0</v>
      </c>
      <c r="I27" s="6">
        <f>+dataRoro[[#This Row],[Ro-ro embarcadas en contenedores]]+dataRoro[[#This Row],[Ro-ro desembarcadas en contenedores]]</f>
        <v>0</v>
      </c>
      <c r="J27" s="6">
        <f>+dataRoro[[#This Row],[Ro-ro embarcadas en otros medios]]+dataRoro[[#This Row],[Ro-ro desembarcadas en otros medios]]</f>
        <v>0</v>
      </c>
      <c r="K27" s="6">
        <f>+dataRoro[[#This Row],[TOTAL Ro-ro embarcadas]]+dataRoro[[#This Row],[TOTAL Ro-ro desembarcadas]]</f>
        <v>0</v>
      </c>
    </row>
    <row r="28" spans="1:11" hidden="1" x14ac:dyDescent="0.25">
      <c r="A28" s="4">
        <v>1980</v>
      </c>
      <c r="B28" s="4" t="s">
        <v>29</v>
      </c>
      <c r="C28" s="5">
        <v>3494</v>
      </c>
      <c r="D28" s="5">
        <v>33875</v>
      </c>
      <c r="E28" s="6">
        <f>+dataRoro[[#This Row],[Ro-ro embarcadas en contenedores]]+dataRoro[[#This Row],[Ro-ro embarcadas en otros medios]]</f>
        <v>37369</v>
      </c>
      <c r="F28" s="5">
        <v>10667</v>
      </c>
      <c r="G28" s="5">
        <v>1245</v>
      </c>
      <c r="H28" s="6">
        <f>+dataRoro[[#This Row],[Ro-ro desembarcadas en contenedores]]+dataRoro[[#This Row],[Ro-ro desembarcadas en otros medios]]</f>
        <v>11912</v>
      </c>
      <c r="I28" s="6">
        <f>+dataRoro[[#This Row],[Ro-ro embarcadas en contenedores]]+dataRoro[[#This Row],[Ro-ro desembarcadas en contenedores]]</f>
        <v>14161</v>
      </c>
      <c r="J28" s="6">
        <f>+dataRoro[[#This Row],[Ro-ro embarcadas en otros medios]]+dataRoro[[#This Row],[Ro-ro desembarcadas en otros medios]]</f>
        <v>35120</v>
      </c>
      <c r="K28" s="6">
        <f>+dataRoro[[#This Row],[TOTAL Ro-ro embarcadas]]+dataRoro[[#This Row],[TOTAL Ro-ro desembarcadas]]</f>
        <v>49281</v>
      </c>
    </row>
    <row r="29" spans="1:11" hidden="1" x14ac:dyDescent="0.25">
      <c r="A29" s="4">
        <v>1980</v>
      </c>
      <c r="B29" s="4" t="s">
        <v>30</v>
      </c>
      <c r="E29" s="6">
        <f>+dataRoro[[#This Row],[Ro-ro embarcadas en contenedores]]+dataRoro[[#This Row],[Ro-ro embarcadas en otros medios]]</f>
        <v>0</v>
      </c>
      <c r="H29" s="6">
        <f>+dataRoro[[#This Row],[Ro-ro desembarcadas en contenedores]]+dataRoro[[#This Row],[Ro-ro desembarcadas en otros medios]]</f>
        <v>0</v>
      </c>
      <c r="I29" s="6">
        <f>+dataRoro[[#This Row],[Ro-ro embarcadas en contenedores]]+dataRoro[[#This Row],[Ro-ro desembarcadas en contenedores]]</f>
        <v>0</v>
      </c>
      <c r="J29" s="6">
        <f>+dataRoro[[#This Row],[Ro-ro embarcadas en otros medios]]+dataRoro[[#This Row],[Ro-ro desembarcadas en otros medios]]</f>
        <v>0</v>
      </c>
      <c r="K29" s="6">
        <f>+dataRoro[[#This Row],[TOTAL Ro-ro embarcadas]]+dataRoro[[#This Row],[TOTAL Ro-ro desembarcadas]]</f>
        <v>0</v>
      </c>
    </row>
    <row r="30" spans="1:11" hidden="1" x14ac:dyDescent="0.25">
      <c r="A30" s="4">
        <v>1980</v>
      </c>
      <c r="B30" s="4" t="s">
        <v>31</v>
      </c>
      <c r="C30" s="5">
        <v>79617</v>
      </c>
      <c r="D30" s="5">
        <v>49438</v>
      </c>
      <c r="E30" s="6">
        <f>+dataRoro[[#This Row],[Ro-ro embarcadas en contenedores]]+dataRoro[[#This Row],[Ro-ro embarcadas en otros medios]]</f>
        <v>129055</v>
      </c>
      <c r="F30" s="5">
        <v>63119</v>
      </c>
      <c r="G30" s="5">
        <v>2357</v>
      </c>
      <c r="H30" s="6">
        <f>+dataRoro[[#This Row],[Ro-ro desembarcadas en contenedores]]+dataRoro[[#This Row],[Ro-ro desembarcadas en otros medios]]</f>
        <v>65476</v>
      </c>
      <c r="I30" s="6">
        <f>+dataRoro[[#This Row],[Ro-ro embarcadas en contenedores]]+dataRoro[[#This Row],[Ro-ro desembarcadas en contenedores]]</f>
        <v>142736</v>
      </c>
      <c r="J30" s="6">
        <f>+dataRoro[[#This Row],[Ro-ro embarcadas en otros medios]]+dataRoro[[#This Row],[Ro-ro desembarcadas en otros medios]]</f>
        <v>51795</v>
      </c>
      <c r="K30" s="6">
        <f>+dataRoro[[#This Row],[TOTAL Ro-ro embarcadas]]+dataRoro[[#This Row],[TOTAL Ro-ro desembarcadas]]</f>
        <v>194531</v>
      </c>
    </row>
    <row r="31" spans="1:11" hidden="1" x14ac:dyDescent="0.25">
      <c r="A31" s="4">
        <v>1980</v>
      </c>
      <c r="B31" s="4" t="s">
        <v>32</v>
      </c>
      <c r="C31" s="5">
        <v>0</v>
      </c>
      <c r="D31" s="5">
        <v>430</v>
      </c>
      <c r="E31" s="6">
        <f>+dataRoro[[#This Row],[Ro-ro embarcadas en contenedores]]+dataRoro[[#This Row],[Ro-ro embarcadas en otros medios]]</f>
        <v>430</v>
      </c>
      <c r="F31" s="5">
        <v>0</v>
      </c>
      <c r="G31" s="5">
        <v>587</v>
      </c>
      <c r="H31" s="6">
        <f>+dataRoro[[#This Row],[Ro-ro desembarcadas en contenedores]]+dataRoro[[#This Row],[Ro-ro desembarcadas en otros medios]]</f>
        <v>587</v>
      </c>
      <c r="I31" s="6">
        <f>+dataRoro[[#This Row],[Ro-ro embarcadas en contenedores]]+dataRoro[[#This Row],[Ro-ro desembarcadas en contenedores]]</f>
        <v>0</v>
      </c>
      <c r="J31" s="6">
        <f>+dataRoro[[#This Row],[Ro-ro embarcadas en otros medios]]+dataRoro[[#This Row],[Ro-ro desembarcadas en otros medios]]</f>
        <v>1017</v>
      </c>
      <c r="K31" s="6">
        <f>+dataRoro[[#This Row],[TOTAL Ro-ro embarcadas]]+dataRoro[[#This Row],[TOTAL Ro-ro desembarcadas]]</f>
        <v>1017</v>
      </c>
    </row>
    <row r="32" spans="1:11" hidden="1" x14ac:dyDescent="0.25">
      <c r="A32" s="4">
        <v>1981</v>
      </c>
      <c r="B32" s="4" t="s">
        <v>0</v>
      </c>
      <c r="C32" s="5">
        <v>0</v>
      </c>
      <c r="D32" s="5">
        <v>0</v>
      </c>
      <c r="E32" s="6">
        <f>+dataRoro[[#This Row],[Ro-ro embarcadas en contenedores]]+dataRoro[[#This Row],[Ro-ro embarcadas en otros medios]]</f>
        <v>0</v>
      </c>
      <c r="F32" s="5">
        <v>0</v>
      </c>
      <c r="G32" s="5">
        <v>0</v>
      </c>
      <c r="H32" s="6">
        <f>+dataRoro[[#This Row],[Ro-ro desembarcadas en contenedores]]+dataRoro[[#This Row],[Ro-ro desembarcadas en otros medios]]</f>
        <v>0</v>
      </c>
      <c r="I32" s="6">
        <f>+dataRoro[[#This Row],[Ro-ro embarcadas en contenedores]]+dataRoro[[#This Row],[Ro-ro desembarcadas en contenedores]]</f>
        <v>0</v>
      </c>
      <c r="J32" s="6">
        <f>+dataRoro[[#This Row],[Ro-ro embarcadas en otros medios]]+dataRoro[[#This Row],[Ro-ro desembarcadas en otros medios]]</f>
        <v>0</v>
      </c>
      <c r="K32" s="6">
        <f>+dataRoro[[#This Row],[TOTAL Ro-ro embarcadas]]+dataRoro[[#This Row],[TOTAL Ro-ro desembarcadas]]</f>
        <v>0</v>
      </c>
    </row>
    <row r="33" spans="1:11" hidden="1" x14ac:dyDescent="0.25">
      <c r="A33" s="4">
        <v>1981</v>
      </c>
      <c r="B33" s="4" t="s">
        <v>1</v>
      </c>
      <c r="C33" s="5">
        <v>30609</v>
      </c>
      <c r="D33" s="5">
        <v>53018</v>
      </c>
      <c r="E33" s="6">
        <f>+dataRoro[[#This Row],[Ro-ro embarcadas en contenedores]]+dataRoro[[#This Row],[Ro-ro embarcadas en otros medios]]</f>
        <v>83627</v>
      </c>
      <c r="F33" s="5">
        <v>26100</v>
      </c>
      <c r="G33" s="5">
        <v>43567</v>
      </c>
      <c r="H33" s="6">
        <f>+dataRoro[[#This Row],[Ro-ro desembarcadas en contenedores]]+dataRoro[[#This Row],[Ro-ro desembarcadas en otros medios]]</f>
        <v>69667</v>
      </c>
      <c r="I33" s="6">
        <f>+dataRoro[[#This Row],[Ro-ro embarcadas en contenedores]]+dataRoro[[#This Row],[Ro-ro desembarcadas en contenedores]]</f>
        <v>56709</v>
      </c>
      <c r="J33" s="6">
        <f>+dataRoro[[#This Row],[Ro-ro embarcadas en otros medios]]+dataRoro[[#This Row],[Ro-ro desembarcadas en otros medios]]</f>
        <v>96585</v>
      </c>
      <c r="K33" s="6">
        <f>+dataRoro[[#This Row],[TOTAL Ro-ro embarcadas]]+dataRoro[[#This Row],[TOTAL Ro-ro desembarcadas]]</f>
        <v>153294</v>
      </c>
    </row>
    <row r="34" spans="1:11" hidden="1" x14ac:dyDescent="0.25">
      <c r="A34" s="4">
        <v>1981</v>
      </c>
      <c r="B34" s="4" t="s">
        <v>2</v>
      </c>
      <c r="C34" s="5">
        <v>449</v>
      </c>
      <c r="D34" s="5">
        <v>38068</v>
      </c>
      <c r="E34" s="6">
        <f>+dataRoro[[#This Row],[Ro-ro embarcadas en contenedores]]+dataRoro[[#This Row],[Ro-ro embarcadas en otros medios]]</f>
        <v>38517</v>
      </c>
      <c r="F34" s="5">
        <v>117</v>
      </c>
      <c r="G34" s="5">
        <v>20968</v>
      </c>
      <c r="H34" s="6">
        <f>+dataRoro[[#This Row],[Ro-ro desembarcadas en contenedores]]+dataRoro[[#This Row],[Ro-ro desembarcadas en otros medios]]</f>
        <v>21085</v>
      </c>
      <c r="I34" s="6">
        <f>+dataRoro[[#This Row],[Ro-ro embarcadas en contenedores]]+dataRoro[[#This Row],[Ro-ro desembarcadas en contenedores]]</f>
        <v>566</v>
      </c>
      <c r="J34" s="6">
        <f>+dataRoro[[#This Row],[Ro-ro embarcadas en otros medios]]+dataRoro[[#This Row],[Ro-ro desembarcadas en otros medios]]</f>
        <v>59036</v>
      </c>
      <c r="K34" s="6">
        <f>+dataRoro[[#This Row],[TOTAL Ro-ro embarcadas]]+dataRoro[[#This Row],[TOTAL Ro-ro desembarcadas]]</f>
        <v>59602</v>
      </c>
    </row>
    <row r="35" spans="1:11" hidden="1" x14ac:dyDescent="0.25">
      <c r="A35" s="4">
        <v>1981</v>
      </c>
      <c r="B35" s="4" t="s">
        <v>3</v>
      </c>
      <c r="C35" s="5">
        <v>0</v>
      </c>
      <c r="D35" s="5">
        <v>0</v>
      </c>
      <c r="E35" s="6">
        <f>+dataRoro[[#This Row],[Ro-ro embarcadas en contenedores]]+dataRoro[[#This Row],[Ro-ro embarcadas en otros medios]]</f>
        <v>0</v>
      </c>
      <c r="F35" s="5">
        <v>0</v>
      </c>
      <c r="G35" s="5">
        <v>0</v>
      </c>
      <c r="H35" s="6">
        <f>+dataRoro[[#This Row],[Ro-ro desembarcadas en contenedores]]+dataRoro[[#This Row],[Ro-ro desembarcadas en otros medios]]</f>
        <v>0</v>
      </c>
      <c r="I35" s="6">
        <f>+dataRoro[[#This Row],[Ro-ro embarcadas en contenedores]]+dataRoro[[#This Row],[Ro-ro desembarcadas en contenedores]]</f>
        <v>0</v>
      </c>
      <c r="J35" s="6">
        <f>+dataRoro[[#This Row],[Ro-ro embarcadas en otros medios]]+dataRoro[[#This Row],[Ro-ro desembarcadas en otros medios]]</f>
        <v>0</v>
      </c>
      <c r="K35" s="6">
        <f>+dataRoro[[#This Row],[TOTAL Ro-ro embarcadas]]+dataRoro[[#This Row],[TOTAL Ro-ro desembarcadas]]</f>
        <v>0</v>
      </c>
    </row>
    <row r="36" spans="1:11" hidden="1" x14ac:dyDescent="0.25">
      <c r="A36" s="4">
        <v>1981</v>
      </c>
      <c r="B36" s="4" t="s">
        <v>4</v>
      </c>
      <c r="C36" s="5">
        <v>1176</v>
      </c>
      <c r="D36" s="5">
        <v>389536</v>
      </c>
      <c r="E36" s="6">
        <f>+dataRoro[[#This Row],[Ro-ro embarcadas en contenedores]]+dataRoro[[#This Row],[Ro-ro embarcadas en otros medios]]</f>
        <v>390712</v>
      </c>
      <c r="F36" s="5">
        <v>904</v>
      </c>
      <c r="G36" s="5">
        <v>301135</v>
      </c>
      <c r="H36" s="6">
        <f>+dataRoro[[#This Row],[Ro-ro desembarcadas en contenedores]]+dataRoro[[#This Row],[Ro-ro desembarcadas en otros medios]]</f>
        <v>302039</v>
      </c>
      <c r="I36" s="6">
        <f>+dataRoro[[#This Row],[Ro-ro embarcadas en contenedores]]+dataRoro[[#This Row],[Ro-ro desembarcadas en contenedores]]</f>
        <v>2080</v>
      </c>
      <c r="J36" s="6">
        <f>+dataRoro[[#This Row],[Ro-ro embarcadas en otros medios]]+dataRoro[[#This Row],[Ro-ro desembarcadas en otros medios]]</f>
        <v>690671</v>
      </c>
      <c r="K36" s="6">
        <f>+dataRoro[[#This Row],[TOTAL Ro-ro embarcadas]]+dataRoro[[#This Row],[TOTAL Ro-ro desembarcadas]]</f>
        <v>692751</v>
      </c>
    </row>
    <row r="37" spans="1:11" hidden="1" x14ac:dyDescent="0.25">
      <c r="A37" s="4">
        <v>1981</v>
      </c>
      <c r="B37" s="4" t="s">
        <v>5</v>
      </c>
      <c r="C37" s="5">
        <v>26762</v>
      </c>
      <c r="D37" s="5">
        <v>93763</v>
      </c>
      <c r="E37" s="6">
        <f>+dataRoro[[#This Row],[Ro-ro embarcadas en contenedores]]+dataRoro[[#This Row],[Ro-ro embarcadas en otros medios]]</f>
        <v>120525</v>
      </c>
      <c r="F37" s="5">
        <v>19514</v>
      </c>
      <c r="G37" s="5">
        <v>68233</v>
      </c>
      <c r="H37" s="6">
        <f>+dataRoro[[#This Row],[Ro-ro desembarcadas en contenedores]]+dataRoro[[#This Row],[Ro-ro desembarcadas en otros medios]]</f>
        <v>87747</v>
      </c>
      <c r="I37" s="6">
        <f>+dataRoro[[#This Row],[Ro-ro embarcadas en contenedores]]+dataRoro[[#This Row],[Ro-ro desembarcadas en contenedores]]</f>
        <v>46276</v>
      </c>
      <c r="J37" s="6">
        <f>+dataRoro[[#This Row],[Ro-ro embarcadas en otros medios]]+dataRoro[[#This Row],[Ro-ro desembarcadas en otros medios]]</f>
        <v>161996</v>
      </c>
      <c r="K37" s="6">
        <f>+dataRoro[[#This Row],[TOTAL Ro-ro embarcadas]]+dataRoro[[#This Row],[TOTAL Ro-ro desembarcadas]]</f>
        <v>208272</v>
      </c>
    </row>
    <row r="38" spans="1:11" hidden="1" x14ac:dyDescent="0.25">
      <c r="A38" s="4">
        <v>1981</v>
      </c>
      <c r="B38" s="4" t="s">
        <v>14</v>
      </c>
      <c r="C38" s="5">
        <v>148670</v>
      </c>
      <c r="D38" s="5">
        <v>228705</v>
      </c>
      <c r="E38" s="6">
        <f>+dataRoro[[#This Row],[Ro-ro embarcadas en contenedores]]+dataRoro[[#This Row],[Ro-ro embarcadas en otros medios]]</f>
        <v>377375</v>
      </c>
      <c r="F38" s="5">
        <v>245190</v>
      </c>
      <c r="G38" s="5">
        <v>454738</v>
      </c>
      <c r="H38" s="6">
        <f>+dataRoro[[#This Row],[Ro-ro desembarcadas en contenedores]]+dataRoro[[#This Row],[Ro-ro desembarcadas en otros medios]]</f>
        <v>699928</v>
      </c>
      <c r="I38" s="6">
        <f>+dataRoro[[#This Row],[Ro-ro embarcadas en contenedores]]+dataRoro[[#This Row],[Ro-ro desembarcadas en contenedores]]</f>
        <v>393860</v>
      </c>
      <c r="J38" s="6">
        <f>+dataRoro[[#This Row],[Ro-ro embarcadas en otros medios]]+dataRoro[[#This Row],[Ro-ro desembarcadas en otros medios]]</f>
        <v>683443</v>
      </c>
      <c r="K38" s="6">
        <f>+dataRoro[[#This Row],[TOTAL Ro-ro embarcadas]]+dataRoro[[#This Row],[TOTAL Ro-ro desembarcadas]]</f>
        <v>1077303</v>
      </c>
    </row>
    <row r="39" spans="1:11" hidden="1" x14ac:dyDescent="0.25">
      <c r="A39" s="4">
        <v>1981</v>
      </c>
      <c r="B39" s="4" t="s">
        <v>15</v>
      </c>
      <c r="C39" s="5">
        <v>53403</v>
      </c>
      <c r="D39" s="5">
        <v>279347</v>
      </c>
      <c r="E39" s="6">
        <f>+dataRoro[[#This Row],[Ro-ro embarcadas en contenedores]]+dataRoro[[#This Row],[Ro-ro embarcadas en otros medios]]</f>
        <v>332750</v>
      </c>
      <c r="F39" s="5">
        <v>62508</v>
      </c>
      <c r="G39" s="5">
        <v>68747</v>
      </c>
      <c r="H39" s="6">
        <f>+dataRoro[[#This Row],[Ro-ro desembarcadas en contenedores]]+dataRoro[[#This Row],[Ro-ro desembarcadas en otros medios]]</f>
        <v>131255</v>
      </c>
      <c r="I39" s="6">
        <f>+dataRoro[[#This Row],[Ro-ro embarcadas en contenedores]]+dataRoro[[#This Row],[Ro-ro desembarcadas en contenedores]]</f>
        <v>115911</v>
      </c>
      <c r="J39" s="6">
        <f>+dataRoro[[#This Row],[Ro-ro embarcadas en otros medios]]+dataRoro[[#This Row],[Ro-ro desembarcadas en otros medios]]</f>
        <v>348094</v>
      </c>
      <c r="K39" s="6">
        <f>+dataRoro[[#This Row],[TOTAL Ro-ro embarcadas]]+dataRoro[[#This Row],[TOTAL Ro-ro desembarcadas]]</f>
        <v>464005</v>
      </c>
    </row>
    <row r="40" spans="1:11" hidden="1" x14ac:dyDescent="0.25">
      <c r="A40" s="4">
        <v>1981</v>
      </c>
      <c r="B40" s="4" t="s">
        <v>16</v>
      </c>
      <c r="C40" s="5">
        <v>6625</v>
      </c>
      <c r="D40" s="5">
        <v>4920</v>
      </c>
      <c r="E40" s="6">
        <f>+dataRoro[[#This Row],[Ro-ro embarcadas en contenedores]]+dataRoro[[#This Row],[Ro-ro embarcadas en otros medios]]</f>
        <v>11545</v>
      </c>
      <c r="F40" s="5">
        <v>3250</v>
      </c>
      <c r="G40" s="5">
        <v>0</v>
      </c>
      <c r="H40" s="6">
        <f>+dataRoro[[#This Row],[Ro-ro desembarcadas en contenedores]]+dataRoro[[#This Row],[Ro-ro desembarcadas en otros medios]]</f>
        <v>3250</v>
      </c>
      <c r="I40" s="6">
        <f>+dataRoro[[#This Row],[Ro-ro embarcadas en contenedores]]+dataRoro[[#This Row],[Ro-ro desembarcadas en contenedores]]</f>
        <v>9875</v>
      </c>
      <c r="J40" s="6">
        <f>+dataRoro[[#This Row],[Ro-ro embarcadas en otros medios]]+dataRoro[[#This Row],[Ro-ro desembarcadas en otros medios]]</f>
        <v>4920</v>
      </c>
      <c r="K40" s="6">
        <f>+dataRoro[[#This Row],[TOTAL Ro-ro embarcadas]]+dataRoro[[#This Row],[TOTAL Ro-ro desembarcadas]]</f>
        <v>14795</v>
      </c>
    </row>
    <row r="41" spans="1:11" hidden="1" x14ac:dyDescent="0.25">
      <c r="A41" s="4">
        <v>1981</v>
      </c>
      <c r="B41" s="4" t="s">
        <v>8</v>
      </c>
      <c r="C41" s="5">
        <v>32003</v>
      </c>
      <c r="D41" s="5">
        <v>283567</v>
      </c>
      <c r="E41" s="6">
        <f>+dataRoro[[#This Row],[Ro-ro embarcadas en contenedores]]+dataRoro[[#This Row],[Ro-ro embarcadas en otros medios]]</f>
        <v>315570</v>
      </c>
      <c r="F41" s="5">
        <v>108708</v>
      </c>
      <c r="G41" s="5">
        <v>447354</v>
      </c>
      <c r="H41" s="6">
        <f>+dataRoro[[#This Row],[Ro-ro desembarcadas en contenedores]]+dataRoro[[#This Row],[Ro-ro desembarcadas en otros medios]]</f>
        <v>556062</v>
      </c>
      <c r="I41" s="6">
        <f>+dataRoro[[#This Row],[Ro-ro embarcadas en contenedores]]+dataRoro[[#This Row],[Ro-ro desembarcadas en contenedores]]</f>
        <v>140711</v>
      </c>
      <c r="J41" s="6">
        <f>+dataRoro[[#This Row],[Ro-ro embarcadas en otros medios]]+dataRoro[[#This Row],[Ro-ro desembarcadas en otros medios]]</f>
        <v>730921</v>
      </c>
      <c r="K41" s="6">
        <f>+dataRoro[[#This Row],[TOTAL Ro-ro embarcadas]]+dataRoro[[#This Row],[TOTAL Ro-ro desembarcadas]]</f>
        <v>871632</v>
      </c>
    </row>
    <row r="42" spans="1:11" hidden="1" x14ac:dyDescent="0.25">
      <c r="A42" s="4">
        <v>1981</v>
      </c>
      <c r="B42" s="4" t="s">
        <v>17</v>
      </c>
      <c r="C42" s="5">
        <v>0</v>
      </c>
      <c r="D42" s="5">
        <v>0</v>
      </c>
      <c r="E42" s="6">
        <f>+dataRoro[[#This Row],[Ro-ro embarcadas en contenedores]]+dataRoro[[#This Row],[Ro-ro embarcadas en otros medios]]</f>
        <v>0</v>
      </c>
      <c r="F42" s="5">
        <v>0</v>
      </c>
      <c r="G42" s="5">
        <v>0</v>
      </c>
      <c r="H42" s="6">
        <f>+dataRoro[[#This Row],[Ro-ro desembarcadas en contenedores]]+dataRoro[[#This Row],[Ro-ro desembarcadas en otros medios]]</f>
        <v>0</v>
      </c>
      <c r="I42" s="6">
        <f>+dataRoro[[#This Row],[Ro-ro embarcadas en contenedores]]+dataRoro[[#This Row],[Ro-ro desembarcadas en contenedores]]</f>
        <v>0</v>
      </c>
      <c r="J42" s="6">
        <f>+dataRoro[[#This Row],[Ro-ro embarcadas en otros medios]]+dataRoro[[#This Row],[Ro-ro desembarcadas en otros medios]]</f>
        <v>0</v>
      </c>
      <c r="K42" s="6">
        <f>+dataRoro[[#This Row],[TOTAL Ro-ro embarcadas]]+dataRoro[[#This Row],[TOTAL Ro-ro desembarcadas]]</f>
        <v>0</v>
      </c>
    </row>
    <row r="43" spans="1:11" hidden="1" x14ac:dyDescent="0.25">
      <c r="A43" s="4">
        <v>1981</v>
      </c>
      <c r="B43" s="4" t="s">
        <v>18</v>
      </c>
      <c r="C43" s="5">
        <v>63695</v>
      </c>
      <c r="D43" s="5">
        <v>2533</v>
      </c>
      <c r="E43" s="6">
        <f>+dataRoro[[#This Row],[Ro-ro embarcadas en contenedores]]+dataRoro[[#This Row],[Ro-ro embarcadas en otros medios]]</f>
        <v>66228</v>
      </c>
      <c r="F43" s="5">
        <v>7037</v>
      </c>
      <c r="G43" s="5">
        <v>0</v>
      </c>
      <c r="H43" s="6">
        <f>+dataRoro[[#This Row],[Ro-ro desembarcadas en contenedores]]+dataRoro[[#This Row],[Ro-ro desembarcadas en otros medios]]</f>
        <v>7037</v>
      </c>
      <c r="I43" s="6">
        <f>+dataRoro[[#This Row],[Ro-ro embarcadas en contenedores]]+dataRoro[[#This Row],[Ro-ro desembarcadas en contenedores]]</f>
        <v>70732</v>
      </c>
      <c r="J43" s="6">
        <f>+dataRoro[[#This Row],[Ro-ro embarcadas en otros medios]]+dataRoro[[#This Row],[Ro-ro desembarcadas en otros medios]]</f>
        <v>2533</v>
      </c>
      <c r="K43" s="6">
        <f>+dataRoro[[#This Row],[TOTAL Ro-ro embarcadas]]+dataRoro[[#This Row],[TOTAL Ro-ro desembarcadas]]</f>
        <v>73265</v>
      </c>
    </row>
    <row r="44" spans="1:11" hidden="1" x14ac:dyDescent="0.25">
      <c r="A44" s="4">
        <v>1981</v>
      </c>
      <c r="B44" s="4" t="s">
        <v>19</v>
      </c>
      <c r="C44" s="5">
        <v>0</v>
      </c>
      <c r="D44" s="5">
        <v>186795</v>
      </c>
      <c r="E44" s="6">
        <f>+dataRoro[[#This Row],[Ro-ro embarcadas en contenedores]]+dataRoro[[#This Row],[Ro-ro embarcadas en otros medios]]</f>
        <v>186795</v>
      </c>
      <c r="F44" s="5">
        <v>0</v>
      </c>
      <c r="G44" s="5">
        <v>279863</v>
      </c>
      <c r="H44" s="6">
        <f>+dataRoro[[#This Row],[Ro-ro desembarcadas en contenedores]]+dataRoro[[#This Row],[Ro-ro desembarcadas en otros medios]]</f>
        <v>279863</v>
      </c>
      <c r="I44" s="6">
        <f>+dataRoro[[#This Row],[Ro-ro embarcadas en contenedores]]+dataRoro[[#This Row],[Ro-ro desembarcadas en contenedores]]</f>
        <v>0</v>
      </c>
      <c r="J44" s="6">
        <f>+dataRoro[[#This Row],[Ro-ro embarcadas en otros medios]]+dataRoro[[#This Row],[Ro-ro desembarcadas en otros medios]]</f>
        <v>466658</v>
      </c>
      <c r="K44" s="6">
        <f>+dataRoro[[#This Row],[TOTAL Ro-ro embarcadas]]+dataRoro[[#This Row],[TOTAL Ro-ro desembarcadas]]</f>
        <v>466658</v>
      </c>
    </row>
    <row r="45" spans="1:11" hidden="1" x14ac:dyDescent="0.25">
      <c r="A45" s="4">
        <v>1981</v>
      </c>
      <c r="B45" s="4" t="s">
        <v>33</v>
      </c>
      <c r="C45" s="5">
        <v>0</v>
      </c>
      <c r="D45" s="5">
        <v>0</v>
      </c>
      <c r="E45" s="6">
        <f>+dataRoro[[#This Row],[Ro-ro embarcadas en contenedores]]+dataRoro[[#This Row],[Ro-ro embarcadas en otros medios]]</f>
        <v>0</v>
      </c>
      <c r="F45" s="5">
        <v>0</v>
      </c>
      <c r="G45" s="5">
        <v>0</v>
      </c>
      <c r="H45" s="6">
        <f>+dataRoro[[#This Row],[Ro-ro desembarcadas en contenedores]]+dataRoro[[#This Row],[Ro-ro desembarcadas en otros medios]]</f>
        <v>0</v>
      </c>
      <c r="I45" s="6">
        <f>+dataRoro[[#This Row],[Ro-ro embarcadas en contenedores]]+dataRoro[[#This Row],[Ro-ro desembarcadas en contenedores]]</f>
        <v>0</v>
      </c>
      <c r="J45" s="6">
        <f>+dataRoro[[#This Row],[Ro-ro embarcadas en otros medios]]+dataRoro[[#This Row],[Ro-ro desembarcadas en otros medios]]</f>
        <v>0</v>
      </c>
      <c r="K45" s="6">
        <f>+dataRoro[[#This Row],[TOTAL Ro-ro embarcadas]]+dataRoro[[#This Row],[TOTAL Ro-ro desembarcadas]]</f>
        <v>0</v>
      </c>
    </row>
    <row r="46" spans="1:11" hidden="1" x14ac:dyDescent="0.25">
      <c r="A46" s="4">
        <v>1981</v>
      </c>
      <c r="B46" s="4" t="s">
        <v>20</v>
      </c>
      <c r="C46" s="5">
        <v>0</v>
      </c>
      <c r="D46" s="5">
        <v>217</v>
      </c>
      <c r="E46" s="6">
        <f>+dataRoro[[#This Row],[Ro-ro embarcadas en contenedores]]+dataRoro[[#This Row],[Ro-ro embarcadas en otros medios]]</f>
        <v>217</v>
      </c>
      <c r="F46" s="5">
        <v>0</v>
      </c>
      <c r="G46" s="5">
        <v>0</v>
      </c>
      <c r="H46" s="6">
        <f>+dataRoro[[#This Row],[Ro-ro desembarcadas en contenedores]]+dataRoro[[#This Row],[Ro-ro desembarcadas en otros medios]]</f>
        <v>0</v>
      </c>
      <c r="I46" s="6">
        <f>+dataRoro[[#This Row],[Ro-ro embarcadas en contenedores]]+dataRoro[[#This Row],[Ro-ro desembarcadas en contenedores]]</f>
        <v>0</v>
      </c>
      <c r="J46" s="6">
        <f>+dataRoro[[#This Row],[Ro-ro embarcadas en otros medios]]+dataRoro[[#This Row],[Ro-ro desembarcadas en otros medios]]</f>
        <v>217</v>
      </c>
      <c r="K46" s="6">
        <f>+dataRoro[[#This Row],[TOTAL Ro-ro embarcadas]]+dataRoro[[#This Row],[TOTAL Ro-ro desembarcadas]]</f>
        <v>217</v>
      </c>
    </row>
    <row r="47" spans="1:11" hidden="1" x14ac:dyDescent="0.25">
      <c r="A47" s="4">
        <v>1981</v>
      </c>
      <c r="B47" s="4" t="s">
        <v>21</v>
      </c>
      <c r="C47" s="5">
        <v>0</v>
      </c>
      <c r="D47" s="5">
        <v>0</v>
      </c>
      <c r="E47" s="6">
        <f>+dataRoro[[#This Row],[Ro-ro embarcadas en contenedores]]+dataRoro[[#This Row],[Ro-ro embarcadas en otros medios]]</f>
        <v>0</v>
      </c>
      <c r="F47" s="5">
        <v>0</v>
      </c>
      <c r="G47" s="5">
        <v>0</v>
      </c>
      <c r="H47" s="6">
        <f>+dataRoro[[#This Row],[Ro-ro desembarcadas en contenedores]]+dataRoro[[#This Row],[Ro-ro desembarcadas en otros medios]]</f>
        <v>0</v>
      </c>
      <c r="I47" s="6">
        <f>+dataRoro[[#This Row],[Ro-ro embarcadas en contenedores]]+dataRoro[[#This Row],[Ro-ro desembarcadas en contenedores]]</f>
        <v>0</v>
      </c>
      <c r="J47" s="6">
        <f>+dataRoro[[#This Row],[Ro-ro embarcadas en otros medios]]+dataRoro[[#This Row],[Ro-ro desembarcadas en otros medios]]</f>
        <v>0</v>
      </c>
      <c r="K47" s="6">
        <f>+dataRoro[[#This Row],[TOTAL Ro-ro embarcadas]]+dataRoro[[#This Row],[TOTAL Ro-ro desembarcadas]]</f>
        <v>0</v>
      </c>
    </row>
    <row r="48" spans="1:11" hidden="1" x14ac:dyDescent="0.25">
      <c r="A48" s="4">
        <v>1981</v>
      </c>
      <c r="B48" s="4" t="s">
        <v>22</v>
      </c>
      <c r="E48" s="6">
        <f>+dataRoro[[#This Row],[Ro-ro embarcadas en contenedores]]+dataRoro[[#This Row],[Ro-ro embarcadas en otros medios]]</f>
        <v>0</v>
      </c>
      <c r="H48" s="6">
        <f>+dataRoro[[#This Row],[Ro-ro desembarcadas en contenedores]]+dataRoro[[#This Row],[Ro-ro desembarcadas en otros medios]]</f>
        <v>0</v>
      </c>
      <c r="I48" s="6">
        <f>+dataRoro[[#This Row],[Ro-ro embarcadas en contenedores]]+dataRoro[[#This Row],[Ro-ro desembarcadas en contenedores]]</f>
        <v>0</v>
      </c>
      <c r="J48" s="6">
        <f>+dataRoro[[#This Row],[Ro-ro embarcadas en otros medios]]+dataRoro[[#This Row],[Ro-ro desembarcadas en otros medios]]</f>
        <v>0</v>
      </c>
      <c r="K48" s="6">
        <f>+dataRoro[[#This Row],[TOTAL Ro-ro embarcadas]]+dataRoro[[#This Row],[TOTAL Ro-ro desembarcadas]]</f>
        <v>0</v>
      </c>
    </row>
    <row r="49" spans="1:11" hidden="1" x14ac:dyDescent="0.25">
      <c r="A49" s="4">
        <v>1981</v>
      </c>
      <c r="B49" s="4" t="s">
        <v>23</v>
      </c>
      <c r="C49" s="5">
        <v>5183</v>
      </c>
      <c r="D49" s="5">
        <v>44274</v>
      </c>
      <c r="E49" s="6">
        <f>+dataRoro[[#This Row],[Ro-ro embarcadas en contenedores]]+dataRoro[[#This Row],[Ro-ro embarcadas en otros medios]]</f>
        <v>49457</v>
      </c>
      <c r="F49" s="5">
        <v>4028</v>
      </c>
      <c r="G49" s="5">
        <v>26312</v>
      </c>
      <c r="H49" s="6">
        <f>+dataRoro[[#This Row],[Ro-ro desembarcadas en contenedores]]+dataRoro[[#This Row],[Ro-ro desembarcadas en otros medios]]</f>
        <v>30340</v>
      </c>
      <c r="I49" s="6">
        <f>+dataRoro[[#This Row],[Ro-ro embarcadas en contenedores]]+dataRoro[[#This Row],[Ro-ro desembarcadas en contenedores]]</f>
        <v>9211</v>
      </c>
      <c r="J49" s="6">
        <f>+dataRoro[[#This Row],[Ro-ro embarcadas en otros medios]]+dataRoro[[#This Row],[Ro-ro desembarcadas en otros medios]]</f>
        <v>70586</v>
      </c>
      <c r="K49" s="6">
        <f>+dataRoro[[#This Row],[TOTAL Ro-ro embarcadas]]+dataRoro[[#This Row],[TOTAL Ro-ro desembarcadas]]</f>
        <v>79797</v>
      </c>
    </row>
    <row r="50" spans="1:11" hidden="1" x14ac:dyDescent="0.25">
      <c r="A50" s="4">
        <v>1981</v>
      </c>
      <c r="B50" s="4" t="s">
        <v>24</v>
      </c>
      <c r="C50" s="5">
        <v>0</v>
      </c>
      <c r="D50" s="5">
        <v>0</v>
      </c>
      <c r="E50" s="6">
        <f>+dataRoro[[#This Row],[Ro-ro embarcadas en contenedores]]+dataRoro[[#This Row],[Ro-ro embarcadas en otros medios]]</f>
        <v>0</v>
      </c>
      <c r="F50" s="5">
        <v>0</v>
      </c>
      <c r="G50" s="5">
        <v>0</v>
      </c>
      <c r="H50" s="6">
        <f>+dataRoro[[#This Row],[Ro-ro desembarcadas en contenedores]]+dataRoro[[#This Row],[Ro-ro desembarcadas en otros medios]]</f>
        <v>0</v>
      </c>
      <c r="I50" s="6">
        <f>+dataRoro[[#This Row],[Ro-ro embarcadas en contenedores]]+dataRoro[[#This Row],[Ro-ro desembarcadas en contenedores]]</f>
        <v>0</v>
      </c>
      <c r="J50" s="6">
        <f>+dataRoro[[#This Row],[Ro-ro embarcadas en otros medios]]+dataRoro[[#This Row],[Ro-ro desembarcadas en otros medios]]</f>
        <v>0</v>
      </c>
      <c r="K50" s="6">
        <f>+dataRoro[[#This Row],[TOTAL Ro-ro embarcadas]]+dataRoro[[#This Row],[TOTAL Ro-ro desembarcadas]]</f>
        <v>0</v>
      </c>
    </row>
    <row r="51" spans="1:11" hidden="1" x14ac:dyDescent="0.25">
      <c r="A51" s="4">
        <v>1981</v>
      </c>
      <c r="B51" s="4" t="s">
        <v>25</v>
      </c>
      <c r="C51" s="5">
        <v>0</v>
      </c>
      <c r="D51" s="5">
        <v>61988</v>
      </c>
      <c r="E51" s="6">
        <f>+dataRoro[[#This Row],[Ro-ro embarcadas en contenedores]]+dataRoro[[#This Row],[Ro-ro embarcadas en otros medios]]</f>
        <v>61988</v>
      </c>
      <c r="F51" s="5">
        <v>6472</v>
      </c>
      <c r="G51" s="5">
        <v>115045</v>
      </c>
      <c r="H51" s="6">
        <f>+dataRoro[[#This Row],[Ro-ro desembarcadas en contenedores]]+dataRoro[[#This Row],[Ro-ro desembarcadas en otros medios]]</f>
        <v>121517</v>
      </c>
      <c r="I51" s="6">
        <f>+dataRoro[[#This Row],[Ro-ro embarcadas en contenedores]]+dataRoro[[#This Row],[Ro-ro desembarcadas en contenedores]]</f>
        <v>6472</v>
      </c>
      <c r="J51" s="6">
        <f>+dataRoro[[#This Row],[Ro-ro embarcadas en otros medios]]+dataRoro[[#This Row],[Ro-ro desembarcadas en otros medios]]</f>
        <v>177033</v>
      </c>
      <c r="K51" s="6">
        <f>+dataRoro[[#This Row],[TOTAL Ro-ro embarcadas]]+dataRoro[[#This Row],[TOTAL Ro-ro desembarcadas]]</f>
        <v>183505</v>
      </c>
    </row>
    <row r="52" spans="1:11" hidden="1" x14ac:dyDescent="0.25">
      <c r="A52" s="4">
        <v>1981</v>
      </c>
      <c r="B52" s="4" t="s">
        <v>26</v>
      </c>
      <c r="C52" s="5">
        <v>0</v>
      </c>
      <c r="D52" s="5">
        <v>19802</v>
      </c>
      <c r="E52" s="6">
        <f>+dataRoro[[#This Row],[Ro-ro embarcadas en contenedores]]+dataRoro[[#This Row],[Ro-ro embarcadas en otros medios]]</f>
        <v>19802</v>
      </c>
      <c r="F52" s="5">
        <v>0</v>
      </c>
      <c r="G52" s="5">
        <v>581</v>
      </c>
      <c r="H52" s="6">
        <f>+dataRoro[[#This Row],[Ro-ro desembarcadas en contenedores]]+dataRoro[[#This Row],[Ro-ro desembarcadas en otros medios]]</f>
        <v>581</v>
      </c>
      <c r="I52" s="6">
        <f>+dataRoro[[#This Row],[Ro-ro embarcadas en contenedores]]+dataRoro[[#This Row],[Ro-ro desembarcadas en contenedores]]</f>
        <v>0</v>
      </c>
      <c r="J52" s="6">
        <f>+dataRoro[[#This Row],[Ro-ro embarcadas en otros medios]]+dataRoro[[#This Row],[Ro-ro desembarcadas en otros medios]]</f>
        <v>20383</v>
      </c>
      <c r="K52" s="6">
        <f>+dataRoro[[#This Row],[TOTAL Ro-ro embarcadas]]+dataRoro[[#This Row],[TOTAL Ro-ro desembarcadas]]</f>
        <v>20383</v>
      </c>
    </row>
    <row r="53" spans="1:11" hidden="1" x14ac:dyDescent="0.25">
      <c r="A53" s="4">
        <v>1981</v>
      </c>
      <c r="B53" s="4" t="s">
        <v>10</v>
      </c>
      <c r="C53" s="5">
        <v>0</v>
      </c>
      <c r="D53" s="5">
        <v>0</v>
      </c>
      <c r="E53" s="6">
        <f>+dataRoro[[#This Row],[Ro-ro embarcadas en contenedores]]+dataRoro[[#This Row],[Ro-ro embarcadas en otros medios]]</f>
        <v>0</v>
      </c>
      <c r="F53" s="5">
        <v>0</v>
      </c>
      <c r="G53" s="5">
        <v>0</v>
      </c>
      <c r="H53" s="6">
        <f>+dataRoro[[#This Row],[Ro-ro desembarcadas en contenedores]]+dataRoro[[#This Row],[Ro-ro desembarcadas en otros medios]]</f>
        <v>0</v>
      </c>
      <c r="I53" s="6">
        <f>+dataRoro[[#This Row],[Ro-ro embarcadas en contenedores]]+dataRoro[[#This Row],[Ro-ro desembarcadas en contenedores]]</f>
        <v>0</v>
      </c>
      <c r="J53" s="6">
        <f>+dataRoro[[#This Row],[Ro-ro embarcadas en otros medios]]+dataRoro[[#This Row],[Ro-ro desembarcadas en otros medios]]</f>
        <v>0</v>
      </c>
      <c r="K53" s="6">
        <f>+dataRoro[[#This Row],[TOTAL Ro-ro embarcadas]]+dataRoro[[#This Row],[TOTAL Ro-ro desembarcadas]]</f>
        <v>0</v>
      </c>
    </row>
    <row r="54" spans="1:11" hidden="1" x14ac:dyDescent="0.25">
      <c r="A54" s="4">
        <v>1981</v>
      </c>
      <c r="B54" s="4" t="s">
        <v>7</v>
      </c>
      <c r="C54" s="5">
        <v>0</v>
      </c>
      <c r="D54" s="5">
        <v>0</v>
      </c>
      <c r="E54" s="6">
        <f>+dataRoro[[#This Row],[Ro-ro embarcadas en contenedores]]+dataRoro[[#This Row],[Ro-ro embarcadas en otros medios]]</f>
        <v>0</v>
      </c>
      <c r="F54" s="5">
        <v>0</v>
      </c>
      <c r="G54" s="5">
        <v>0</v>
      </c>
      <c r="H54" s="6">
        <f>+dataRoro[[#This Row],[Ro-ro desembarcadas en contenedores]]+dataRoro[[#This Row],[Ro-ro desembarcadas en otros medios]]</f>
        <v>0</v>
      </c>
      <c r="I54" s="6">
        <f>+dataRoro[[#This Row],[Ro-ro embarcadas en contenedores]]+dataRoro[[#This Row],[Ro-ro desembarcadas en contenedores]]</f>
        <v>0</v>
      </c>
      <c r="J54" s="6">
        <f>+dataRoro[[#This Row],[Ro-ro embarcadas en otros medios]]+dataRoro[[#This Row],[Ro-ro desembarcadas en otros medios]]</f>
        <v>0</v>
      </c>
      <c r="K54" s="6">
        <f>+dataRoro[[#This Row],[TOTAL Ro-ro embarcadas]]+dataRoro[[#This Row],[TOTAL Ro-ro desembarcadas]]</f>
        <v>0</v>
      </c>
    </row>
    <row r="55" spans="1:11" hidden="1" x14ac:dyDescent="0.25">
      <c r="A55" s="4">
        <v>1981</v>
      </c>
      <c r="B55" s="4" t="s">
        <v>27</v>
      </c>
      <c r="C55" s="5">
        <v>0</v>
      </c>
      <c r="D55" s="5">
        <v>13116</v>
      </c>
      <c r="E55" s="6">
        <f>+dataRoro[[#This Row],[Ro-ro embarcadas en contenedores]]+dataRoro[[#This Row],[Ro-ro embarcadas en otros medios]]</f>
        <v>13116</v>
      </c>
      <c r="F55" s="5">
        <v>0</v>
      </c>
      <c r="G55" s="5">
        <v>12324</v>
      </c>
      <c r="H55" s="6">
        <f>+dataRoro[[#This Row],[Ro-ro desembarcadas en contenedores]]+dataRoro[[#This Row],[Ro-ro desembarcadas en otros medios]]</f>
        <v>12324</v>
      </c>
      <c r="I55" s="6">
        <f>+dataRoro[[#This Row],[Ro-ro embarcadas en contenedores]]+dataRoro[[#This Row],[Ro-ro desembarcadas en contenedores]]</f>
        <v>0</v>
      </c>
      <c r="J55" s="6">
        <f>+dataRoro[[#This Row],[Ro-ro embarcadas en otros medios]]+dataRoro[[#This Row],[Ro-ro desembarcadas en otros medios]]</f>
        <v>25440</v>
      </c>
      <c r="K55" s="6">
        <f>+dataRoro[[#This Row],[TOTAL Ro-ro embarcadas]]+dataRoro[[#This Row],[TOTAL Ro-ro desembarcadas]]</f>
        <v>25440</v>
      </c>
    </row>
    <row r="56" spans="1:11" hidden="1" x14ac:dyDescent="0.25">
      <c r="A56" s="4">
        <v>1981</v>
      </c>
      <c r="B56" s="4" t="s">
        <v>28</v>
      </c>
      <c r="C56" s="5">
        <v>0</v>
      </c>
      <c r="D56" s="5">
        <v>0</v>
      </c>
      <c r="E56" s="6">
        <f>+dataRoro[[#This Row],[Ro-ro embarcadas en contenedores]]+dataRoro[[#This Row],[Ro-ro embarcadas en otros medios]]</f>
        <v>0</v>
      </c>
      <c r="F56" s="5">
        <v>0</v>
      </c>
      <c r="G56" s="5">
        <v>0</v>
      </c>
      <c r="H56" s="6">
        <f>+dataRoro[[#This Row],[Ro-ro desembarcadas en contenedores]]+dataRoro[[#This Row],[Ro-ro desembarcadas en otros medios]]</f>
        <v>0</v>
      </c>
      <c r="I56" s="6">
        <f>+dataRoro[[#This Row],[Ro-ro embarcadas en contenedores]]+dataRoro[[#This Row],[Ro-ro desembarcadas en contenedores]]</f>
        <v>0</v>
      </c>
      <c r="J56" s="6">
        <f>+dataRoro[[#This Row],[Ro-ro embarcadas en otros medios]]+dataRoro[[#This Row],[Ro-ro desembarcadas en otros medios]]</f>
        <v>0</v>
      </c>
      <c r="K56" s="6">
        <f>+dataRoro[[#This Row],[TOTAL Ro-ro embarcadas]]+dataRoro[[#This Row],[TOTAL Ro-ro desembarcadas]]</f>
        <v>0</v>
      </c>
    </row>
    <row r="57" spans="1:11" hidden="1" x14ac:dyDescent="0.25">
      <c r="A57" s="4">
        <v>1981</v>
      </c>
      <c r="B57" s="4" t="s">
        <v>29</v>
      </c>
      <c r="C57" s="5">
        <v>12988</v>
      </c>
      <c r="D57" s="5">
        <v>66954</v>
      </c>
      <c r="E57" s="6">
        <f>+dataRoro[[#This Row],[Ro-ro embarcadas en contenedores]]+dataRoro[[#This Row],[Ro-ro embarcadas en otros medios]]</f>
        <v>79942</v>
      </c>
      <c r="F57" s="5">
        <v>2228</v>
      </c>
      <c r="G57" s="5">
        <v>3019</v>
      </c>
      <c r="H57" s="6">
        <f>+dataRoro[[#This Row],[Ro-ro desembarcadas en contenedores]]+dataRoro[[#This Row],[Ro-ro desembarcadas en otros medios]]</f>
        <v>5247</v>
      </c>
      <c r="I57" s="6">
        <f>+dataRoro[[#This Row],[Ro-ro embarcadas en contenedores]]+dataRoro[[#This Row],[Ro-ro desembarcadas en contenedores]]</f>
        <v>15216</v>
      </c>
      <c r="J57" s="6">
        <f>+dataRoro[[#This Row],[Ro-ro embarcadas en otros medios]]+dataRoro[[#This Row],[Ro-ro desembarcadas en otros medios]]</f>
        <v>69973</v>
      </c>
      <c r="K57" s="6">
        <f>+dataRoro[[#This Row],[TOTAL Ro-ro embarcadas]]+dataRoro[[#This Row],[TOTAL Ro-ro desembarcadas]]</f>
        <v>85189</v>
      </c>
    </row>
    <row r="58" spans="1:11" hidden="1" x14ac:dyDescent="0.25">
      <c r="A58" s="4">
        <v>1981</v>
      </c>
      <c r="B58" s="4" t="s">
        <v>30</v>
      </c>
      <c r="E58" s="6">
        <f>+dataRoro[[#This Row],[Ro-ro embarcadas en contenedores]]+dataRoro[[#This Row],[Ro-ro embarcadas en otros medios]]</f>
        <v>0</v>
      </c>
      <c r="H58" s="6">
        <f>+dataRoro[[#This Row],[Ro-ro desembarcadas en contenedores]]+dataRoro[[#This Row],[Ro-ro desembarcadas en otros medios]]</f>
        <v>0</v>
      </c>
      <c r="I58" s="6">
        <f>+dataRoro[[#This Row],[Ro-ro embarcadas en contenedores]]+dataRoro[[#This Row],[Ro-ro desembarcadas en contenedores]]</f>
        <v>0</v>
      </c>
      <c r="J58" s="6">
        <f>+dataRoro[[#This Row],[Ro-ro embarcadas en otros medios]]+dataRoro[[#This Row],[Ro-ro desembarcadas en otros medios]]</f>
        <v>0</v>
      </c>
      <c r="K58" s="6">
        <f>+dataRoro[[#This Row],[TOTAL Ro-ro embarcadas]]+dataRoro[[#This Row],[TOTAL Ro-ro desembarcadas]]</f>
        <v>0</v>
      </c>
    </row>
    <row r="59" spans="1:11" hidden="1" x14ac:dyDescent="0.25">
      <c r="A59" s="4">
        <v>1981</v>
      </c>
      <c r="B59" s="4" t="s">
        <v>31</v>
      </c>
      <c r="C59" s="5">
        <v>73819</v>
      </c>
      <c r="D59" s="5">
        <v>38981</v>
      </c>
      <c r="E59" s="6">
        <f>+dataRoro[[#This Row],[Ro-ro embarcadas en contenedores]]+dataRoro[[#This Row],[Ro-ro embarcadas en otros medios]]</f>
        <v>112800</v>
      </c>
      <c r="F59" s="5">
        <v>70671</v>
      </c>
      <c r="G59" s="5">
        <v>7687</v>
      </c>
      <c r="H59" s="6">
        <f>+dataRoro[[#This Row],[Ro-ro desembarcadas en contenedores]]+dataRoro[[#This Row],[Ro-ro desembarcadas en otros medios]]</f>
        <v>78358</v>
      </c>
      <c r="I59" s="6">
        <f>+dataRoro[[#This Row],[Ro-ro embarcadas en contenedores]]+dataRoro[[#This Row],[Ro-ro desembarcadas en contenedores]]</f>
        <v>144490</v>
      </c>
      <c r="J59" s="6">
        <f>+dataRoro[[#This Row],[Ro-ro embarcadas en otros medios]]+dataRoro[[#This Row],[Ro-ro desembarcadas en otros medios]]</f>
        <v>46668</v>
      </c>
      <c r="K59" s="6">
        <f>+dataRoro[[#This Row],[TOTAL Ro-ro embarcadas]]+dataRoro[[#This Row],[TOTAL Ro-ro desembarcadas]]</f>
        <v>191158</v>
      </c>
    </row>
    <row r="60" spans="1:11" hidden="1" x14ac:dyDescent="0.25">
      <c r="A60" s="4">
        <v>1981</v>
      </c>
      <c r="B60" s="4" t="s">
        <v>32</v>
      </c>
      <c r="C60" s="5">
        <v>0</v>
      </c>
      <c r="D60" s="5">
        <v>0</v>
      </c>
      <c r="E60" s="6">
        <f>+dataRoro[[#This Row],[Ro-ro embarcadas en contenedores]]+dataRoro[[#This Row],[Ro-ro embarcadas en otros medios]]</f>
        <v>0</v>
      </c>
      <c r="F60" s="5">
        <v>0</v>
      </c>
      <c r="G60" s="5">
        <v>0</v>
      </c>
      <c r="H60" s="6">
        <f>+dataRoro[[#This Row],[Ro-ro desembarcadas en contenedores]]+dataRoro[[#This Row],[Ro-ro desembarcadas en otros medios]]</f>
        <v>0</v>
      </c>
      <c r="I60" s="6">
        <f>+dataRoro[[#This Row],[Ro-ro embarcadas en contenedores]]+dataRoro[[#This Row],[Ro-ro desembarcadas en contenedores]]</f>
        <v>0</v>
      </c>
      <c r="J60" s="6">
        <f>+dataRoro[[#This Row],[Ro-ro embarcadas en otros medios]]+dataRoro[[#This Row],[Ro-ro desembarcadas en otros medios]]</f>
        <v>0</v>
      </c>
      <c r="K60" s="6">
        <f>+dataRoro[[#This Row],[TOTAL Ro-ro embarcadas]]+dataRoro[[#This Row],[TOTAL Ro-ro desembarcadas]]</f>
        <v>0</v>
      </c>
    </row>
    <row r="61" spans="1:11" hidden="1" x14ac:dyDescent="0.25">
      <c r="A61" s="4">
        <v>1982</v>
      </c>
      <c r="B61" s="4" t="s">
        <v>0</v>
      </c>
      <c r="C61" s="5">
        <v>0</v>
      </c>
      <c r="D61" s="5">
        <v>0</v>
      </c>
      <c r="E61" s="6">
        <f>+dataRoro[[#This Row],[Ro-ro embarcadas en contenedores]]+dataRoro[[#This Row],[Ro-ro embarcadas en otros medios]]</f>
        <v>0</v>
      </c>
      <c r="F61" s="5">
        <v>0</v>
      </c>
      <c r="G61" s="5">
        <v>0</v>
      </c>
      <c r="H61" s="6">
        <f>+dataRoro[[#This Row],[Ro-ro desembarcadas en contenedores]]+dataRoro[[#This Row],[Ro-ro desembarcadas en otros medios]]</f>
        <v>0</v>
      </c>
      <c r="I61" s="6">
        <f>+dataRoro[[#This Row],[Ro-ro embarcadas en contenedores]]+dataRoro[[#This Row],[Ro-ro desembarcadas en contenedores]]</f>
        <v>0</v>
      </c>
      <c r="J61" s="6">
        <f>+dataRoro[[#This Row],[Ro-ro embarcadas en otros medios]]+dataRoro[[#This Row],[Ro-ro desembarcadas en otros medios]]</f>
        <v>0</v>
      </c>
      <c r="K61" s="6">
        <f>+dataRoro[[#This Row],[TOTAL Ro-ro embarcadas]]+dataRoro[[#This Row],[TOTAL Ro-ro desembarcadas]]</f>
        <v>0</v>
      </c>
    </row>
    <row r="62" spans="1:11" hidden="1" x14ac:dyDescent="0.25">
      <c r="A62" s="4">
        <v>1982</v>
      </c>
      <c r="B62" s="4" t="s">
        <v>1</v>
      </c>
      <c r="C62" s="5">
        <v>49376</v>
      </c>
      <c r="D62" s="5">
        <v>76836</v>
      </c>
      <c r="E62" s="6">
        <f>+dataRoro[[#This Row],[Ro-ro embarcadas en contenedores]]+dataRoro[[#This Row],[Ro-ro embarcadas en otros medios]]</f>
        <v>126212</v>
      </c>
      <c r="F62" s="5">
        <v>24099</v>
      </c>
      <c r="G62" s="5">
        <v>52208</v>
      </c>
      <c r="H62" s="6">
        <f>+dataRoro[[#This Row],[Ro-ro desembarcadas en contenedores]]+dataRoro[[#This Row],[Ro-ro desembarcadas en otros medios]]</f>
        <v>76307</v>
      </c>
      <c r="I62" s="6">
        <f>+dataRoro[[#This Row],[Ro-ro embarcadas en contenedores]]+dataRoro[[#This Row],[Ro-ro desembarcadas en contenedores]]</f>
        <v>73475</v>
      </c>
      <c r="J62" s="6">
        <f>+dataRoro[[#This Row],[Ro-ro embarcadas en otros medios]]+dataRoro[[#This Row],[Ro-ro desembarcadas en otros medios]]</f>
        <v>129044</v>
      </c>
      <c r="K62" s="6">
        <f>+dataRoro[[#This Row],[TOTAL Ro-ro embarcadas]]+dataRoro[[#This Row],[TOTAL Ro-ro desembarcadas]]</f>
        <v>202519</v>
      </c>
    </row>
    <row r="63" spans="1:11" hidden="1" x14ac:dyDescent="0.25">
      <c r="A63" s="4">
        <v>1982</v>
      </c>
      <c r="B63" s="4" t="s">
        <v>2</v>
      </c>
      <c r="C63" s="5">
        <v>0</v>
      </c>
      <c r="D63" s="5">
        <v>51022</v>
      </c>
      <c r="E63" s="6">
        <f>+dataRoro[[#This Row],[Ro-ro embarcadas en contenedores]]+dataRoro[[#This Row],[Ro-ro embarcadas en otros medios]]</f>
        <v>51022</v>
      </c>
      <c r="F63" s="5">
        <v>0</v>
      </c>
      <c r="G63" s="5">
        <v>24185</v>
      </c>
      <c r="H63" s="6">
        <f>+dataRoro[[#This Row],[Ro-ro desembarcadas en contenedores]]+dataRoro[[#This Row],[Ro-ro desembarcadas en otros medios]]</f>
        <v>24185</v>
      </c>
      <c r="I63" s="6">
        <f>+dataRoro[[#This Row],[Ro-ro embarcadas en contenedores]]+dataRoro[[#This Row],[Ro-ro desembarcadas en contenedores]]</f>
        <v>0</v>
      </c>
      <c r="J63" s="6">
        <f>+dataRoro[[#This Row],[Ro-ro embarcadas en otros medios]]+dataRoro[[#This Row],[Ro-ro desembarcadas en otros medios]]</f>
        <v>75207</v>
      </c>
      <c r="K63" s="6">
        <f>+dataRoro[[#This Row],[TOTAL Ro-ro embarcadas]]+dataRoro[[#This Row],[TOTAL Ro-ro desembarcadas]]</f>
        <v>75207</v>
      </c>
    </row>
    <row r="64" spans="1:11" hidden="1" x14ac:dyDescent="0.25">
      <c r="A64" s="4">
        <v>1982</v>
      </c>
      <c r="B64" s="4" t="s">
        <v>3</v>
      </c>
      <c r="C64" s="5">
        <v>0</v>
      </c>
      <c r="D64" s="5">
        <v>0</v>
      </c>
      <c r="E64" s="6">
        <f>+dataRoro[[#This Row],[Ro-ro embarcadas en contenedores]]+dataRoro[[#This Row],[Ro-ro embarcadas en otros medios]]</f>
        <v>0</v>
      </c>
      <c r="F64" s="5">
        <v>0</v>
      </c>
      <c r="G64" s="5">
        <v>0</v>
      </c>
      <c r="H64" s="6">
        <f>+dataRoro[[#This Row],[Ro-ro desembarcadas en contenedores]]+dataRoro[[#This Row],[Ro-ro desembarcadas en otros medios]]</f>
        <v>0</v>
      </c>
      <c r="I64" s="6">
        <f>+dataRoro[[#This Row],[Ro-ro embarcadas en contenedores]]+dataRoro[[#This Row],[Ro-ro desembarcadas en contenedores]]</f>
        <v>0</v>
      </c>
      <c r="J64" s="6">
        <f>+dataRoro[[#This Row],[Ro-ro embarcadas en otros medios]]+dataRoro[[#This Row],[Ro-ro desembarcadas en otros medios]]</f>
        <v>0</v>
      </c>
      <c r="K64" s="6">
        <f>+dataRoro[[#This Row],[TOTAL Ro-ro embarcadas]]+dataRoro[[#This Row],[TOTAL Ro-ro desembarcadas]]</f>
        <v>0</v>
      </c>
    </row>
    <row r="65" spans="1:11" hidden="1" x14ac:dyDescent="0.25">
      <c r="A65" s="4">
        <v>1982</v>
      </c>
      <c r="B65" s="4" t="s">
        <v>4</v>
      </c>
      <c r="C65" s="5">
        <v>0</v>
      </c>
      <c r="D65" s="5">
        <v>469342</v>
      </c>
      <c r="E65" s="6">
        <f>+dataRoro[[#This Row],[Ro-ro embarcadas en contenedores]]+dataRoro[[#This Row],[Ro-ro embarcadas en otros medios]]</f>
        <v>469342</v>
      </c>
      <c r="F65" s="5">
        <v>0</v>
      </c>
      <c r="G65" s="5">
        <v>397954</v>
      </c>
      <c r="H65" s="6">
        <f>+dataRoro[[#This Row],[Ro-ro desembarcadas en contenedores]]+dataRoro[[#This Row],[Ro-ro desembarcadas en otros medios]]</f>
        <v>397954</v>
      </c>
      <c r="I65" s="6">
        <f>+dataRoro[[#This Row],[Ro-ro embarcadas en contenedores]]+dataRoro[[#This Row],[Ro-ro desembarcadas en contenedores]]</f>
        <v>0</v>
      </c>
      <c r="J65" s="6">
        <f>+dataRoro[[#This Row],[Ro-ro embarcadas en otros medios]]+dataRoro[[#This Row],[Ro-ro desembarcadas en otros medios]]</f>
        <v>867296</v>
      </c>
      <c r="K65" s="6">
        <f>+dataRoro[[#This Row],[TOTAL Ro-ro embarcadas]]+dataRoro[[#This Row],[TOTAL Ro-ro desembarcadas]]</f>
        <v>867296</v>
      </c>
    </row>
    <row r="66" spans="1:11" hidden="1" x14ac:dyDescent="0.25">
      <c r="A66" s="4">
        <v>1982</v>
      </c>
      <c r="B66" s="4" t="s">
        <v>5</v>
      </c>
      <c r="C66" s="5">
        <v>18881</v>
      </c>
      <c r="D66" s="5">
        <v>82755</v>
      </c>
      <c r="E66" s="6">
        <f>+dataRoro[[#This Row],[Ro-ro embarcadas en contenedores]]+dataRoro[[#This Row],[Ro-ro embarcadas en otros medios]]</f>
        <v>101636</v>
      </c>
      <c r="F66" s="5">
        <v>6831</v>
      </c>
      <c r="G66" s="5">
        <v>69949</v>
      </c>
      <c r="H66" s="6">
        <f>+dataRoro[[#This Row],[Ro-ro desembarcadas en contenedores]]+dataRoro[[#This Row],[Ro-ro desembarcadas en otros medios]]</f>
        <v>76780</v>
      </c>
      <c r="I66" s="6">
        <f>+dataRoro[[#This Row],[Ro-ro embarcadas en contenedores]]+dataRoro[[#This Row],[Ro-ro desembarcadas en contenedores]]</f>
        <v>25712</v>
      </c>
      <c r="J66" s="6">
        <f>+dataRoro[[#This Row],[Ro-ro embarcadas en otros medios]]+dataRoro[[#This Row],[Ro-ro desembarcadas en otros medios]]</f>
        <v>152704</v>
      </c>
      <c r="K66" s="6">
        <f>+dataRoro[[#This Row],[TOTAL Ro-ro embarcadas]]+dataRoro[[#This Row],[TOTAL Ro-ro desembarcadas]]</f>
        <v>178416</v>
      </c>
    </row>
    <row r="67" spans="1:11" hidden="1" x14ac:dyDescent="0.25">
      <c r="A67" s="4">
        <v>1982</v>
      </c>
      <c r="B67" s="4" t="s">
        <v>14</v>
      </c>
      <c r="C67" s="5">
        <v>153030</v>
      </c>
      <c r="D67" s="5">
        <v>255953</v>
      </c>
      <c r="E67" s="6">
        <f>+dataRoro[[#This Row],[Ro-ro embarcadas en contenedores]]+dataRoro[[#This Row],[Ro-ro embarcadas en otros medios]]</f>
        <v>408983</v>
      </c>
      <c r="F67" s="5">
        <v>252380</v>
      </c>
      <c r="G67" s="5">
        <v>506173</v>
      </c>
      <c r="H67" s="6">
        <f>+dataRoro[[#This Row],[Ro-ro desembarcadas en contenedores]]+dataRoro[[#This Row],[Ro-ro desembarcadas en otros medios]]</f>
        <v>758553</v>
      </c>
      <c r="I67" s="6">
        <f>+dataRoro[[#This Row],[Ro-ro embarcadas en contenedores]]+dataRoro[[#This Row],[Ro-ro desembarcadas en contenedores]]</f>
        <v>405410</v>
      </c>
      <c r="J67" s="6">
        <f>+dataRoro[[#This Row],[Ro-ro embarcadas en otros medios]]+dataRoro[[#This Row],[Ro-ro desembarcadas en otros medios]]</f>
        <v>762126</v>
      </c>
      <c r="K67" s="6">
        <f>+dataRoro[[#This Row],[TOTAL Ro-ro embarcadas]]+dataRoro[[#This Row],[TOTAL Ro-ro desembarcadas]]</f>
        <v>1167536</v>
      </c>
    </row>
    <row r="68" spans="1:11" hidden="1" x14ac:dyDescent="0.25">
      <c r="A68" s="4">
        <v>1982</v>
      </c>
      <c r="B68" s="4" t="s">
        <v>15</v>
      </c>
      <c r="C68" s="5">
        <v>75684</v>
      </c>
      <c r="D68" s="5">
        <v>377728</v>
      </c>
      <c r="E68" s="6">
        <f>+dataRoro[[#This Row],[Ro-ro embarcadas en contenedores]]+dataRoro[[#This Row],[Ro-ro embarcadas en otros medios]]</f>
        <v>453412</v>
      </c>
      <c r="F68" s="5">
        <v>66050</v>
      </c>
      <c r="G68" s="5">
        <v>112976</v>
      </c>
      <c r="H68" s="6">
        <f>+dataRoro[[#This Row],[Ro-ro desembarcadas en contenedores]]+dataRoro[[#This Row],[Ro-ro desembarcadas en otros medios]]</f>
        <v>179026</v>
      </c>
      <c r="I68" s="6">
        <f>+dataRoro[[#This Row],[Ro-ro embarcadas en contenedores]]+dataRoro[[#This Row],[Ro-ro desembarcadas en contenedores]]</f>
        <v>141734</v>
      </c>
      <c r="J68" s="6">
        <f>+dataRoro[[#This Row],[Ro-ro embarcadas en otros medios]]+dataRoro[[#This Row],[Ro-ro desembarcadas en otros medios]]</f>
        <v>490704</v>
      </c>
      <c r="K68" s="6">
        <f>+dataRoro[[#This Row],[TOTAL Ro-ro embarcadas]]+dataRoro[[#This Row],[TOTAL Ro-ro desembarcadas]]</f>
        <v>632438</v>
      </c>
    </row>
    <row r="69" spans="1:11" hidden="1" x14ac:dyDescent="0.25">
      <c r="A69" s="4">
        <v>1982</v>
      </c>
      <c r="B69" s="4" t="s">
        <v>16</v>
      </c>
      <c r="C69" s="5">
        <v>0</v>
      </c>
      <c r="D69" s="5">
        <v>6681</v>
      </c>
      <c r="E69" s="6">
        <f>+dataRoro[[#This Row],[Ro-ro embarcadas en contenedores]]+dataRoro[[#This Row],[Ro-ro embarcadas en otros medios]]</f>
        <v>6681</v>
      </c>
      <c r="F69" s="5">
        <v>940</v>
      </c>
      <c r="G69" s="5">
        <v>0</v>
      </c>
      <c r="H69" s="6">
        <f>+dataRoro[[#This Row],[Ro-ro desembarcadas en contenedores]]+dataRoro[[#This Row],[Ro-ro desembarcadas en otros medios]]</f>
        <v>940</v>
      </c>
      <c r="I69" s="6">
        <f>+dataRoro[[#This Row],[Ro-ro embarcadas en contenedores]]+dataRoro[[#This Row],[Ro-ro desembarcadas en contenedores]]</f>
        <v>940</v>
      </c>
      <c r="J69" s="6">
        <f>+dataRoro[[#This Row],[Ro-ro embarcadas en otros medios]]+dataRoro[[#This Row],[Ro-ro desembarcadas en otros medios]]</f>
        <v>6681</v>
      </c>
      <c r="K69" s="6">
        <f>+dataRoro[[#This Row],[TOTAL Ro-ro embarcadas]]+dataRoro[[#This Row],[TOTAL Ro-ro desembarcadas]]</f>
        <v>7621</v>
      </c>
    </row>
    <row r="70" spans="1:11" hidden="1" x14ac:dyDescent="0.25">
      <c r="A70" s="4">
        <v>1982</v>
      </c>
      <c r="B70" s="4" t="s">
        <v>8</v>
      </c>
      <c r="C70" s="5">
        <v>70997</v>
      </c>
      <c r="D70" s="5">
        <v>235046</v>
      </c>
      <c r="E70" s="6">
        <f>+dataRoro[[#This Row],[Ro-ro embarcadas en contenedores]]+dataRoro[[#This Row],[Ro-ro embarcadas en otros medios]]</f>
        <v>306043</v>
      </c>
      <c r="F70" s="5">
        <v>186209</v>
      </c>
      <c r="G70" s="5">
        <v>371613</v>
      </c>
      <c r="H70" s="6">
        <f>+dataRoro[[#This Row],[Ro-ro desembarcadas en contenedores]]+dataRoro[[#This Row],[Ro-ro desembarcadas en otros medios]]</f>
        <v>557822</v>
      </c>
      <c r="I70" s="6">
        <f>+dataRoro[[#This Row],[Ro-ro embarcadas en contenedores]]+dataRoro[[#This Row],[Ro-ro desembarcadas en contenedores]]</f>
        <v>257206</v>
      </c>
      <c r="J70" s="6">
        <f>+dataRoro[[#This Row],[Ro-ro embarcadas en otros medios]]+dataRoro[[#This Row],[Ro-ro desembarcadas en otros medios]]</f>
        <v>606659</v>
      </c>
      <c r="K70" s="6">
        <f>+dataRoro[[#This Row],[TOTAL Ro-ro embarcadas]]+dataRoro[[#This Row],[TOTAL Ro-ro desembarcadas]]</f>
        <v>863865</v>
      </c>
    </row>
    <row r="71" spans="1:11" hidden="1" x14ac:dyDescent="0.25">
      <c r="A71" s="4">
        <v>1982</v>
      </c>
      <c r="B71" s="4" t="s">
        <v>17</v>
      </c>
      <c r="C71" s="5">
        <v>741</v>
      </c>
      <c r="D71" s="5">
        <v>10835</v>
      </c>
      <c r="E71" s="6">
        <f>+dataRoro[[#This Row],[Ro-ro embarcadas en contenedores]]+dataRoro[[#This Row],[Ro-ro embarcadas en otros medios]]</f>
        <v>11576</v>
      </c>
      <c r="F71" s="5">
        <v>0</v>
      </c>
      <c r="G71" s="5">
        <v>0</v>
      </c>
      <c r="H71" s="6">
        <f>+dataRoro[[#This Row],[Ro-ro desembarcadas en contenedores]]+dataRoro[[#This Row],[Ro-ro desembarcadas en otros medios]]</f>
        <v>0</v>
      </c>
      <c r="I71" s="6">
        <f>+dataRoro[[#This Row],[Ro-ro embarcadas en contenedores]]+dataRoro[[#This Row],[Ro-ro desembarcadas en contenedores]]</f>
        <v>741</v>
      </c>
      <c r="J71" s="6">
        <f>+dataRoro[[#This Row],[Ro-ro embarcadas en otros medios]]+dataRoro[[#This Row],[Ro-ro desembarcadas en otros medios]]</f>
        <v>10835</v>
      </c>
      <c r="K71" s="6">
        <f>+dataRoro[[#This Row],[TOTAL Ro-ro embarcadas]]+dataRoro[[#This Row],[TOTAL Ro-ro desembarcadas]]</f>
        <v>11576</v>
      </c>
    </row>
    <row r="72" spans="1:11" hidden="1" x14ac:dyDescent="0.25">
      <c r="A72" s="4">
        <v>1982</v>
      </c>
      <c r="B72" s="4" t="s">
        <v>18</v>
      </c>
      <c r="C72" s="5">
        <v>77103</v>
      </c>
      <c r="D72" s="5">
        <v>12754</v>
      </c>
      <c r="E72" s="6">
        <f>+dataRoro[[#This Row],[Ro-ro embarcadas en contenedores]]+dataRoro[[#This Row],[Ro-ro embarcadas en otros medios]]</f>
        <v>89857</v>
      </c>
      <c r="F72" s="5">
        <v>11699</v>
      </c>
      <c r="G72" s="5">
        <v>108</v>
      </c>
      <c r="H72" s="6">
        <f>+dataRoro[[#This Row],[Ro-ro desembarcadas en contenedores]]+dataRoro[[#This Row],[Ro-ro desembarcadas en otros medios]]</f>
        <v>11807</v>
      </c>
      <c r="I72" s="6">
        <f>+dataRoro[[#This Row],[Ro-ro embarcadas en contenedores]]+dataRoro[[#This Row],[Ro-ro desembarcadas en contenedores]]</f>
        <v>88802</v>
      </c>
      <c r="J72" s="6">
        <f>+dataRoro[[#This Row],[Ro-ro embarcadas en otros medios]]+dataRoro[[#This Row],[Ro-ro desembarcadas en otros medios]]</f>
        <v>12862</v>
      </c>
      <c r="K72" s="6">
        <f>+dataRoro[[#This Row],[TOTAL Ro-ro embarcadas]]+dataRoro[[#This Row],[TOTAL Ro-ro desembarcadas]]</f>
        <v>101664</v>
      </c>
    </row>
    <row r="73" spans="1:11" hidden="1" x14ac:dyDescent="0.25">
      <c r="A73" s="4">
        <v>1982</v>
      </c>
      <c r="B73" s="4" t="s">
        <v>19</v>
      </c>
      <c r="C73" s="5">
        <v>0</v>
      </c>
      <c r="D73" s="5">
        <v>0</v>
      </c>
      <c r="E73" s="6">
        <f>+dataRoro[[#This Row],[Ro-ro embarcadas en contenedores]]+dataRoro[[#This Row],[Ro-ro embarcadas en otros medios]]</f>
        <v>0</v>
      </c>
      <c r="F73" s="5">
        <v>0</v>
      </c>
      <c r="G73" s="5">
        <v>114900</v>
      </c>
      <c r="H73" s="6">
        <f>+dataRoro[[#This Row],[Ro-ro desembarcadas en contenedores]]+dataRoro[[#This Row],[Ro-ro desembarcadas en otros medios]]</f>
        <v>114900</v>
      </c>
      <c r="I73" s="6">
        <f>+dataRoro[[#This Row],[Ro-ro embarcadas en contenedores]]+dataRoro[[#This Row],[Ro-ro desembarcadas en contenedores]]</f>
        <v>0</v>
      </c>
      <c r="J73" s="6">
        <f>+dataRoro[[#This Row],[Ro-ro embarcadas en otros medios]]+dataRoro[[#This Row],[Ro-ro desembarcadas en otros medios]]</f>
        <v>114900</v>
      </c>
      <c r="K73" s="6">
        <f>+dataRoro[[#This Row],[TOTAL Ro-ro embarcadas]]+dataRoro[[#This Row],[TOTAL Ro-ro desembarcadas]]</f>
        <v>114900</v>
      </c>
    </row>
    <row r="74" spans="1:11" hidden="1" x14ac:dyDescent="0.25">
      <c r="A74" s="4">
        <v>1982</v>
      </c>
      <c r="B74" s="4" t="s">
        <v>33</v>
      </c>
      <c r="C74" s="5">
        <v>0</v>
      </c>
      <c r="D74" s="5">
        <v>0</v>
      </c>
      <c r="E74" s="6">
        <f>+dataRoro[[#This Row],[Ro-ro embarcadas en contenedores]]+dataRoro[[#This Row],[Ro-ro embarcadas en otros medios]]</f>
        <v>0</v>
      </c>
      <c r="F74" s="5">
        <v>0</v>
      </c>
      <c r="G74" s="5">
        <v>0</v>
      </c>
      <c r="H74" s="6">
        <f>+dataRoro[[#This Row],[Ro-ro desembarcadas en contenedores]]+dataRoro[[#This Row],[Ro-ro desembarcadas en otros medios]]</f>
        <v>0</v>
      </c>
      <c r="I74" s="6">
        <f>+dataRoro[[#This Row],[Ro-ro embarcadas en contenedores]]+dataRoro[[#This Row],[Ro-ro desembarcadas en contenedores]]</f>
        <v>0</v>
      </c>
      <c r="J74" s="6">
        <f>+dataRoro[[#This Row],[Ro-ro embarcadas en otros medios]]+dataRoro[[#This Row],[Ro-ro desembarcadas en otros medios]]</f>
        <v>0</v>
      </c>
      <c r="K74" s="6">
        <f>+dataRoro[[#This Row],[TOTAL Ro-ro embarcadas]]+dataRoro[[#This Row],[TOTAL Ro-ro desembarcadas]]</f>
        <v>0</v>
      </c>
    </row>
    <row r="75" spans="1:11" hidden="1" x14ac:dyDescent="0.25">
      <c r="A75" s="4">
        <v>1982</v>
      </c>
      <c r="B75" s="4" t="s">
        <v>20</v>
      </c>
      <c r="C75" s="5">
        <v>0</v>
      </c>
      <c r="D75" s="5">
        <v>0</v>
      </c>
      <c r="E75" s="6">
        <f>+dataRoro[[#This Row],[Ro-ro embarcadas en contenedores]]+dataRoro[[#This Row],[Ro-ro embarcadas en otros medios]]</f>
        <v>0</v>
      </c>
      <c r="F75" s="5">
        <v>0</v>
      </c>
      <c r="G75" s="5">
        <v>325</v>
      </c>
      <c r="H75" s="6">
        <f>+dataRoro[[#This Row],[Ro-ro desembarcadas en contenedores]]+dataRoro[[#This Row],[Ro-ro desembarcadas en otros medios]]</f>
        <v>325</v>
      </c>
      <c r="I75" s="6">
        <f>+dataRoro[[#This Row],[Ro-ro embarcadas en contenedores]]+dataRoro[[#This Row],[Ro-ro desembarcadas en contenedores]]</f>
        <v>0</v>
      </c>
      <c r="J75" s="6">
        <f>+dataRoro[[#This Row],[Ro-ro embarcadas en otros medios]]+dataRoro[[#This Row],[Ro-ro desembarcadas en otros medios]]</f>
        <v>325</v>
      </c>
      <c r="K75" s="6">
        <f>+dataRoro[[#This Row],[TOTAL Ro-ro embarcadas]]+dataRoro[[#This Row],[TOTAL Ro-ro desembarcadas]]</f>
        <v>325</v>
      </c>
    </row>
    <row r="76" spans="1:11" hidden="1" x14ac:dyDescent="0.25">
      <c r="A76" s="4">
        <v>1982</v>
      </c>
      <c r="B76" s="4" t="s">
        <v>21</v>
      </c>
      <c r="C76" s="5">
        <v>0</v>
      </c>
      <c r="D76" s="5">
        <v>0</v>
      </c>
      <c r="E76" s="6">
        <f>+dataRoro[[#This Row],[Ro-ro embarcadas en contenedores]]+dataRoro[[#This Row],[Ro-ro embarcadas en otros medios]]</f>
        <v>0</v>
      </c>
      <c r="F76" s="5">
        <v>0</v>
      </c>
      <c r="G76" s="5">
        <v>0</v>
      </c>
      <c r="H76" s="6">
        <f>+dataRoro[[#This Row],[Ro-ro desembarcadas en contenedores]]+dataRoro[[#This Row],[Ro-ro desembarcadas en otros medios]]</f>
        <v>0</v>
      </c>
      <c r="I76" s="6">
        <f>+dataRoro[[#This Row],[Ro-ro embarcadas en contenedores]]+dataRoro[[#This Row],[Ro-ro desembarcadas en contenedores]]</f>
        <v>0</v>
      </c>
      <c r="J76" s="6">
        <f>+dataRoro[[#This Row],[Ro-ro embarcadas en otros medios]]+dataRoro[[#This Row],[Ro-ro desembarcadas en otros medios]]</f>
        <v>0</v>
      </c>
      <c r="K76" s="6">
        <f>+dataRoro[[#This Row],[TOTAL Ro-ro embarcadas]]+dataRoro[[#This Row],[TOTAL Ro-ro desembarcadas]]</f>
        <v>0</v>
      </c>
    </row>
    <row r="77" spans="1:11" hidden="1" x14ac:dyDescent="0.25">
      <c r="A77" s="4">
        <v>1982</v>
      </c>
      <c r="B77" s="4" t="s">
        <v>22</v>
      </c>
      <c r="C77" s="5">
        <v>16998</v>
      </c>
      <c r="D77" s="5">
        <v>269311</v>
      </c>
      <c r="E77" s="6">
        <f>+dataRoro[[#This Row],[Ro-ro embarcadas en contenedores]]+dataRoro[[#This Row],[Ro-ro embarcadas en otros medios]]</f>
        <v>286309</v>
      </c>
      <c r="F77" s="5">
        <v>6234</v>
      </c>
      <c r="G77" s="5">
        <v>227789</v>
      </c>
      <c r="H77" s="6">
        <f>+dataRoro[[#This Row],[Ro-ro desembarcadas en contenedores]]+dataRoro[[#This Row],[Ro-ro desembarcadas en otros medios]]</f>
        <v>234023</v>
      </c>
      <c r="I77" s="6">
        <f>+dataRoro[[#This Row],[Ro-ro embarcadas en contenedores]]+dataRoro[[#This Row],[Ro-ro desembarcadas en contenedores]]</f>
        <v>23232</v>
      </c>
      <c r="J77" s="6">
        <f>+dataRoro[[#This Row],[Ro-ro embarcadas en otros medios]]+dataRoro[[#This Row],[Ro-ro desembarcadas en otros medios]]</f>
        <v>497100</v>
      </c>
      <c r="K77" s="6">
        <f>+dataRoro[[#This Row],[TOTAL Ro-ro embarcadas]]+dataRoro[[#This Row],[TOTAL Ro-ro desembarcadas]]</f>
        <v>520332</v>
      </c>
    </row>
    <row r="78" spans="1:11" hidden="1" x14ac:dyDescent="0.25">
      <c r="A78" s="4">
        <v>1982</v>
      </c>
      <c r="B78" s="4" t="s">
        <v>23</v>
      </c>
      <c r="C78" s="5">
        <v>2754</v>
      </c>
      <c r="D78" s="5">
        <v>73349</v>
      </c>
      <c r="E78" s="6">
        <f>+dataRoro[[#This Row],[Ro-ro embarcadas en contenedores]]+dataRoro[[#This Row],[Ro-ro embarcadas en otros medios]]</f>
        <v>76103</v>
      </c>
      <c r="F78" s="5">
        <v>2546</v>
      </c>
      <c r="G78" s="5">
        <v>42145</v>
      </c>
      <c r="H78" s="6">
        <f>+dataRoro[[#This Row],[Ro-ro desembarcadas en contenedores]]+dataRoro[[#This Row],[Ro-ro desembarcadas en otros medios]]</f>
        <v>44691</v>
      </c>
      <c r="I78" s="6">
        <f>+dataRoro[[#This Row],[Ro-ro embarcadas en contenedores]]+dataRoro[[#This Row],[Ro-ro desembarcadas en contenedores]]</f>
        <v>5300</v>
      </c>
      <c r="J78" s="6">
        <f>+dataRoro[[#This Row],[Ro-ro embarcadas en otros medios]]+dataRoro[[#This Row],[Ro-ro desembarcadas en otros medios]]</f>
        <v>115494</v>
      </c>
      <c r="K78" s="6">
        <f>+dataRoro[[#This Row],[TOTAL Ro-ro embarcadas]]+dataRoro[[#This Row],[TOTAL Ro-ro desembarcadas]]</f>
        <v>120794</v>
      </c>
    </row>
    <row r="79" spans="1:11" hidden="1" x14ac:dyDescent="0.25">
      <c r="A79" s="4">
        <v>1982</v>
      </c>
      <c r="B79" s="4" t="s">
        <v>24</v>
      </c>
      <c r="C79" s="5">
        <v>0</v>
      </c>
      <c r="D79" s="5">
        <v>0</v>
      </c>
      <c r="E79" s="6">
        <f>+dataRoro[[#This Row],[Ro-ro embarcadas en contenedores]]+dataRoro[[#This Row],[Ro-ro embarcadas en otros medios]]</f>
        <v>0</v>
      </c>
      <c r="F79" s="5">
        <v>0</v>
      </c>
      <c r="G79" s="5">
        <v>0</v>
      </c>
      <c r="H79" s="6">
        <f>+dataRoro[[#This Row],[Ro-ro desembarcadas en contenedores]]+dataRoro[[#This Row],[Ro-ro desembarcadas en otros medios]]</f>
        <v>0</v>
      </c>
      <c r="I79" s="6">
        <f>+dataRoro[[#This Row],[Ro-ro embarcadas en contenedores]]+dataRoro[[#This Row],[Ro-ro desembarcadas en contenedores]]</f>
        <v>0</v>
      </c>
      <c r="J79" s="6">
        <f>+dataRoro[[#This Row],[Ro-ro embarcadas en otros medios]]+dataRoro[[#This Row],[Ro-ro desembarcadas en otros medios]]</f>
        <v>0</v>
      </c>
      <c r="K79" s="6">
        <f>+dataRoro[[#This Row],[TOTAL Ro-ro embarcadas]]+dataRoro[[#This Row],[TOTAL Ro-ro desembarcadas]]</f>
        <v>0</v>
      </c>
    </row>
    <row r="80" spans="1:11" hidden="1" x14ac:dyDescent="0.25">
      <c r="A80" s="4">
        <v>1982</v>
      </c>
      <c r="B80" s="4" t="s">
        <v>25</v>
      </c>
      <c r="C80" s="5">
        <v>0</v>
      </c>
      <c r="D80" s="5">
        <v>69102</v>
      </c>
      <c r="E80" s="6">
        <f>+dataRoro[[#This Row],[Ro-ro embarcadas en contenedores]]+dataRoro[[#This Row],[Ro-ro embarcadas en otros medios]]</f>
        <v>69102</v>
      </c>
      <c r="F80" s="5">
        <v>9996</v>
      </c>
      <c r="G80" s="5">
        <v>140612</v>
      </c>
      <c r="H80" s="6">
        <f>+dataRoro[[#This Row],[Ro-ro desembarcadas en contenedores]]+dataRoro[[#This Row],[Ro-ro desembarcadas en otros medios]]</f>
        <v>150608</v>
      </c>
      <c r="I80" s="6">
        <f>+dataRoro[[#This Row],[Ro-ro embarcadas en contenedores]]+dataRoro[[#This Row],[Ro-ro desembarcadas en contenedores]]</f>
        <v>9996</v>
      </c>
      <c r="J80" s="6">
        <f>+dataRoro[[#This Row],[Ro-ro embarcadas en otros medios]]+dataRoro[[#This Row],[Ro-ro desembarcadas en otros medios]]</f>
        <v>209714</v>
      </c>
      <c r="K80" s="6">
        <f>+dataRoro[[#This Row],[TOTAL Ro-ro embarcadas]]+dataRoro[[#This Row],[TOTAL Ro-ro desembarcadas]]</f>
        <v>219710</v>
      </c>
    </row>
    <row r="81" spans="1:11" hidden="1" x14ac:dyDescent="0.25">
      <c r="A81" s="4">
        <v>1982</v>
      </c>
      <c r="B81" s="4" t="s">
        <v>26</v>
      </c>
      <c r="C81" s="5">
        <v>0</v>
      </c>
      <c r="D81" s="5">
        <v>18593</v>
      </c>
      <c r="E81" s="6">
        <f>+dataRoro[[#This Row],[Ro-ro embarcadas en contenedores]]+dataRoro[[#This Row],[Ro-ro embarcadas en otros medios]]</f>
        <v>18593</v>
      </c>
      <c r="F81" s="5">
        <v>0</v>
      </c>
      <c r="G81" s="5">
        <v>1100</v>
      </c>
      <c r="H81" s="6">
        <f>+dataRoro[[#This Row],[Ro-ro desembarcadas en contenedores]]+dataRoro[[#This Row],[Ro-ro desembarcadas en otros medios]]</f>
        <v>1100</v>
      </c>
      <c r="I81" s="6">
        <f>+dataRoro[[#This Row],[Ro-ro embarcadas en contenedores]]+dataRoro[[#This Row],[Ro-ro desembarcadas en contenedores]]</f>
        <v>0</v>
      </c>
      <c r="J81" s="6">
        <f>+dataRoro[[#This Row],[Ro-ro embarcadas en otros medios]]+dataRoro[[#This Row],[Ro-ro desembarcadas en otros medios]]</f>
        <v>19693</v>
      </c>
      <c r="K81" s="6">
        <f>+dataRoro[[#This Row],[TOTAL Ro-ro embarcadas]]+dataRoro[[#This Row],[TOTAL Ro-ro desembarcadas]]</f>
        <v>19693</v>
      </c>
    </row>
    <row r="82" spans="1:11" hidden="1" x14ac:dyDescent="0.25">
      <c r="A82" s="4">
        <v>1982</v>
      </c>
      <c r="B82" s="4" t="s">
        <v>7</v>
      </c>
      <c r="E82" s="6">
        <f>+dataRoro[[#This Row],[Ro-ro embarcadas en contenedores]]+dataRoro[[#This Row],[Ro-ro embarcadas en otros medios]]</f>
        <v>0</v>
      </c>
      <c r="H82" s="6">
        <f>+dataRoro[[#This Row],[Ro-ro desembarcadas en contenedores]]+dataRoro[[#This Row],[Ro-ro desembarcadas en otros medios]]</f>
        <v>0</v>
      </c>
      <c r="I82" s="6">
        <f>+dataRoro[[#This Row],[Ro-ro embarcadas en contenedores]]+dataRoro[[#This Row],[Ro-ro desembarcadas en contenedores]]</f>
        <v>0</v>
      </c>
      <c r="J82" s="6">
        <f>+dataRoro[[#This Row],[Ro-ro embarcadas en otros medios]]+dataRoro[[#This Row],[Ro-ro desembarcadas en otros medios]]</f>
        <v>0</v>
      </c>
      <c r="K82" s="6">
        <f>+dataRoro[[#This Row],[TOTAL Ro-ro embarcadas]]+dataRoro[[#This Row],[TOTAL Ro-ro desembarcadas]]</f>
        <v>0</v>
      </c>
    </row>
    <row r="83" spans="1:11" hidden="1" x14ac:dyDescent="0.25">
      <c r="A83" s="4">
        <v>1982</v>
      </c>
      <c r="B83" s="4" t="s">
        <v>27</v>
      </c>
      <c r="C83" s="5">
        <v>0</v>
      </c>
      <c r="D83" s="5">
        <v>14537</v>
      </c>
      <c r="E83" s="6">
        <f>+dataRoro[[#This Row],[Ro-ro embarcadas en contenedores]]+dataRoro[[#This Row],[Ro-ro embarcadas en otros medios]]</f>
        <v>14537</v>
      </c>
      <c r="F83" s="5">
        <v>0</v>
      </c>
      <c r="G83" s="5">
        <v>15441</v>
      </c>
      <c r="H83" s="6">
        <f>+dataRoro[[#This Row],[Ro-ro desembarcadas en contenedores]]+dataRoro[[#This Row],[Ro-ro desembarcadas en otros medios]]</f>
        <v>15441</v>
      </c>
      <c r="I83" s="6">
        <f>+dataRoro[[#This Row],[Ro-ro embarcadas en contenedores]]+dataRoro[[#This Row],[Ro-ro desembarcadas en contenedores]]</f>
        <v>0</v>
      </c>
      <c r="J83" s="6">
        <f>+dataRoro[[#This Row],[Ro-ro embarcadas en otros medios]]+dataRoro[[#This Row],[Ro-ro desembarcadas en otros medios]]</f>
        <v>29978</v>
      </c>
      <c r="K83" s="6">
        <f>+dataRoro[[#This Row],[TOTAL Ro-ro embarcadas]]+dataRoro[[#This Row],[TOTAL Ro-ro desembarcadas]]</f>
        <v>29978</v>
      </c>
    </row>
    <row r="84" spans="1:11" hidden="1" x14ac:dyDescent="0.25">
      <c r="A84" s="4">
        <v>1982</v>
      </c>
      <c r="B84" s="4" t="s">
        <v>28</v>
      </c>
      <c r="C84" s="5">
        <v>0</v>
      </c>
      <c r="D84" s="5">
        <v>0</v>
      </c>
      <c r="E84" s="6">
        <f>+dataRoro[[#This Row],[Ro-ro embarcadas en contenedores]]+dataRoro[[#This Row],[Ro-ro embarcadas en otros medios]]</f>
        <v>0</v>
      </c>
      <c r="F84" s="5">
        <v>0</v>
      </c>
      <c r="G84" s="5">
        <v>0</v>
      </c>
      <c r="H84" s="6">
        <f>+dataRoro[[#This Row],[Ro-ro desembarcadas en contenedores]]+dataRoro[[#This Row],[Ro-ro desembarcadas en otros medios]]</f>
        <v>0</v>
      </c>
      <c r="I84" s="6">
        <f>+dataRoro[[#This Row],[Ro-ro embarcadas en contenedores]]+dataRoro[[#This Row],[Ro-ro desembarcadas en contenedores]]</f>
        <v>0</v>
      </c>
      <c r="J84" s="6">
        <f>+dataRoro[[#This Row],[Ro-ro embarcadas en otros medios]]+dataRoro[[#This Row],[Ro-ro desembarcadas en otros medios]]</f>
        <v>0</v>
      </c>
      <c r="K84" s="6">
        <f>+dataRoro[[#This Row],[TOTAL Ro-ro embarcadas]]+dataRoro[[#This Row],[TOTAL Ro-ro desembarcadas]]</f>
        <v>0</v>
      </c>
    </row>
    <row r="85" spans="1:11" hidden="1" x14ac:dyDescent="0.25">
      <c r="A85" s="4">
        <v>1982</v>
      </c>
      <c r="B85" s="4" t="s">
        <v>29</v>
      </c>
      <c r="C85" s="5">
        <v>8101</v>
      </c>
      <c r="D85" s="5">
        <v>32534</v>
      </c>
      <c r="E85" s="6">
        <f>+dataRoro[[#This Row],[Ro-ro embarcadas en contenedores]]+dataRoro[[#This Row],[Ro-ro embarcadas en otros medios]]</f>
        <v>40635</v>
      </c>
      <c r="F85" s="5">
        <v>808</v>
      </c>
      <c r="G85" s="5">
        <v>3183</v>
      </c>
      <c r="H85" s="6">
        <f>+dataRoro[[#This Row],[Ro-ro desembarcadas en contenedores]]+dataRoro[[#This Row],[Ro-ro desembarcadas en otros medios]]</f>
        <v>3991</v>
      </c>
      <c r="I85" s="6">
        <f>+dataRoro[[#This Row],[Ro-ro embarcadas en contenedores]]+dataRoro[[#This Row],[Ro-ro desembarcadas en contenedores]]</f>
        <v>8909</v>
      </c>
      <c r="J85" s="6">
        <f>+dataRoro[[#This Row],[Ro-ro embarcadas en otros medios]]+dataRoro[[#This Row],[Ro-ro desembarcadas en otros medios]]</f>
        <v>35717</v>
      </c>
      <c r="K85" s="6">
        <f>+dataRoro[[#This Row],[TOTAL Ro-ro embarcadas]]+dataRoro[[#This Row],[TOTAL Ro-ro desembarcadas]]</f>
        <v>44626</v>
      </c>
    </row>
    <row r="86" spans="1:11" hidden="1" x14ac:dyDescent="0.25">
      <c r="A86" s="4">
        <v>1982</v>
      </c>
      <c r="B86" s="4" t="s">
        <v>30</v>
      </c>
      <c r="E86" s="6">
        <f>+dataRoro[[#This Row],[Ro-ro embarcadas en contenedores]]+dataRoro[[#This Row],[Ro-ro embarcadas en otros medios]]</f>
        <v>0</v>
      </c>
      <c r="H86" s="6">
        <f>+dataRoro[[#This Row],[Ro-ro desembarcadas en contenedores]]+dataRoro[[#This Row],[Ro-ro desembarcadas en otros medios]]</f>
        <v>0</v>
      </c>
      <c r="I86" s="6">
        <f>+dataRoro[[#This Row],[Ro-ro embarcadas en contenedores]]+dataRoro[[#This Row],[Ro-ro desembarcadas en contenedores]]</f>
        <v>0</v>
      </c>
      <c r="J86" s="6">
        <f>+dataRoro[[#This Row],[Ro-ro embarcadas en otros medios]]+dataRoro[[#This Row],[Ro-ro desembarcadas en otros medios]]</f>
        <v>0</v>
      </c>
      <c r="K86" s="6">
        <f>+dataRoro[[#This Row],[TOTAL Ro-ro embarcadas]]+dataRoro[[#This Row],[TOTAL Ro-ro desembarcadas]]</f>
        <v>0</v>
      </c>
    </row>
    <row r="87" spans="1:11" hidden="1" x14ac:dyDescent="0.25">
      <c r="A87" s="4">
        <v>1982</v>
      </c>
      <c r="B87" s="4" t="s">
        <v>31</v>
      </c>
      <c r="C87" s="5">
        <v>85722</v>
      </c>
      <c r="D87" s="5">
        <v>53990</v>
      </c>
      <c r="E87" s="6">
        <f>+dataRoro[[#This Row],[Ro-ro embarcadas en contenedores]]+dataRoro[[#This Row],[Ro-ro embarcadas en otros medios]]</f>
        <v>139712</v>
      </c>
      <c r="F87" s="5">
        <v>68939</v>
      </c>
      <c r="G87" s="5">
        <v>5071</v>
      </c>
      <c r="H87" s="6">
        <f>+dataRoro[[#This Row],[Ro-ro desembarcadas en contenedores]]+dataRoro[[#This Row],[Ro-ro desembarcadas en otros medios]]</f>
        <v>74010</v>
      </c>
      <c r="I87" s="6">
        <f>+dataRoro[[#This Row],[Ro-ro embarcadas en contenedores]]+dataRoro[[#This Row],[Ro-ro desembarcadas en contenedores]]</f>
        <v>154661</v>
      </c>
      <c r="J87" s="6">
        <f>+dataRoro[[#This Row],[Ro-ro embarcadas en otros medios]]+dataRoro[[#This Row],[Ro-ro desembarcadas en otros medios]]</f>
        <v>59061</v>
      </c>
      <c r="K87" s="6">
        <f>+dataRoro[[#This Row],[TOTAL Ro-ro embarcadas]]+dataRoro[[#This Row],[TOTAL Ro-ro desembarcadas]]</f>
        <v>213722</v>
      </c>
    </row>
    <row r="88" spans="1:11" hidden="1" x14ac:dyDescent="0.25">
      <c r="A88" s="4">
        <v>1982</v>
      </c>
      <c r="B88" s="4" t="s">
        <v>32</v>
      </c>
      <c r="C88" s="5">
        <v>0</v>
      </c>
      <c r="D88" s="5">
        <v>0</v>
      </c>
      <c r="E88" s="6">
        <f>+dataRoro[[#This Row],[Ro-ro embarcadas en contenedores]]+dataRoro[[#This Row],[Ro-ro embarcadas en otros medios]]</f>
        <v>0</v>
      </c>
      <c r="F88" s="5">
        <v>0</v>
      </c>
      <c r="G88" s="5">
        <v>0</v>
      </c>
      <c r="H88" s="6">
        <f>+dataRoro[[#This Row],[Ro-ro desembarcadas en contenedores]]+dataRoro[[#This Row],[Ro-ro desembarcadas en otros medios]]</f>
        <v>0</v>
      </c>
      <c r="I88" s="6">
        <f>+dataRoro[[#This Row],[Ro-ro embarcadas en contenedores]]+dataRoro[[#This Row],[Ro-ro desembarcadas en contenedores]]</f>
        <v>0</v>
      </c>
      <c r="J88" s="6">
        <f>+dataRoro[[#This Row],[Ro-ro embarcadas en otros medios]]+dataRoro[[#This Row],[Ro-ro desembarcadas en otros medios]]</f>
        <v>0</v>
      </c>
      <c r="K88" s="6">
        <f>+dataRoro[[#This Row],[TOTAL Ro-ro embarcadas]]+dataRoro[[#This Row],[TOTAL Ro-ro desembarcadas]]</f>
        <v>0</v>
      </c>
    </row>
    <row r="89" spans="1:11" hidden="1" x14ac:dyDescent="0.25">
      <c r="A89" s="4">
        <v>1983</v>
      </c>
      <c r="B89" s="4" t="s">
        <v>0</v>
      </c>
      <c r="C89" s="5">
        <v>0</v>
      </c>
      <c r="D89" s="5">
        <v>0</v>
      </c>
      <c r="E89" s="6">
        <f>+dataRoro[[#This Row],[Ro-ro embarcadas en contenedores]]+dataRoro[[#This Row],[Ro-ro embarcadas en otros medios]]</f>
        <v>0</v>
      </c>
      <c r="F89" s="5">
        <v>0</v>
      </c>
      <c r="G89" s="5">
        <v>0</v>
      </c>
      <c r="H89" s="6">
        <f>+dataRoro[[#This Row],[Ro-ro desembarcadas en contenedores]]+dataRoro[[#This Row],[Ro-ro desembarcadas en otros medios]]</f>
        <v>0</v>
      </c>
      <c r="I89" s="6">
        <f>+dataRoro[[#This Row],[Ro-ro embarcadas en contenedores]]+dataRoro[[#This Row],[Ro-ro desembarcadas en contenedores]]</f>
        <v>0</v>
      </c>
      <c r="J89" s="6">
        <f>+dataRoro[[#This Row],[Ro-ro embarcadas en otros medios]]+dataRoro[[#This Row],[Ro-ro desembarcadas en otros medios]]</f>
        <v>0</v>
      </c>
      <c r="K89" s="6">
        <f>+dataRoro[[#This Row],[TOTAL Ro-ro embarcadas]]+dataRoro[[#This Row],[TOTAL Ro-ro desembarcadas]]</f>
        <v>0</v>
      </c>
    </row>
    <row r="90" spans="1:11" hidden="1" x14ac:dyDescent="0.25">
      <c r="A90" s="4">
        <v>1983</v>
      </c>
      <c r="B90" s="4" t="s">
        <v>1</v>
      </c>
      <c r="C90" s="5">
        <v>68986</v>
      </c>
      <c r="D90" s="5">
        <v>91154</v>
      </c>
      <c r="E90" s="6">
        <f>+dataRoro[[#This Row],[Ro-ro embarcadas en contenedores]]+dataRoro[[#This Row],[Ro-ro embarcadas en otros medios]]</f>
        <v>160140</v>
      </c>
      <c r="F90" s="5">
        <v>23689</v>
      </c>
      <c r="G90" s="5">
        <v>62794</v>
      </c>
      <c r="H90" s="6">
        <f>+dataRoro[[#This Row],[Ro-ro desembarcadas en contenedores]]+dataRoro[[#This Row],[Ro-ro desembarcadas en otros medios]]</f>
        <v>86483</v>
      </c>
      <c r="I90" s="6">
        <f>+dataRoro[[#This Row],[Ro-ro embarcadas en contenedores]]+dataRoro[[#This Row],[Ro-ro desembarcadas en contenedores]]</f>
        <v>92675</v>
      </c>
      <c r="J90" s="6">
        <f>+dataRoro[[#This Row],[Ro-ro embarcadas en otros medios]]+dataRoro[[#This Row],[Ro-ro desembarcadas en otros medios]]</f>
        <v>153948</v>
      </c>
      <c r="K90" s="6">
        <f>+dataRoro[[#This Row],[TOTAL Ro-ro embarcadas]]+dataRoro[[#This Row],[TOTAL Ro-ro desembarcadas]]</f>
        <v>246623</v>
      </c>
    </row>
    <row r="91" spans="1:11" hidden="1" x14ac:dyDescent="0.25">
      <c r="A91" s="4">
        <v>1983</v>
      </c>
      <c r="B91" s="4" t="s">
        <v>2</v>
      </c>
      <c r="C91" s="5">
        <v>0</v>
      </c>
      <c r="D91" s="5">
        <v>44036</v>
      </c>
      <c r="E91" s="6">
        <f>+dataRoro[[#This Row],[Ro-ro embarcadas en contenedores]]+dataRoro[[#This Row],[Ro-ro embarcadas en otros medios]]</f>
        <v>44036</v>
      </c>
      <c r="F91" s="5">
        <v>0</v>
      </c>
      <c r="G91" s="5">
        <v>23052</v>
      </c>
      <c r="H91" s="6">
        <f>+dataRoro[[#This Row],[Ro-ro desembarcadas en contenedores]]+dataRoro[[#This Row],[Ro-ro desembarcadas en otros medios]]</f>
        <v>23052</v>
      </c>
      <c r="I91" s="6">
        <f>+dataRoro[[#This Row],[Ro-ro embarcadas en contenedores]]+dataRoro[[#This Row],[Ro-ro desembarcadas en contenedores]]</f>
        <v>0</v>
      </c>
      <c r="J91" s="6">
        <f>+dataRoro[[#This Row],[Ro-ro embarcadas en otros medios]]+dataRoro[[#This Row],[Ro-ro desembarcadas en otros medios]]</f>
        <v>67088</v>
      </c>
      <c r="K91" s="6">
        <f>+dataRoro[[#This Row],[TOTAL Ro-ro embarcadas]]+dataRoro[[#This Row],[TOTAL Ro-ro desembarcadas]]</f>
        <v>67088</v>
      </c>
    </row>
    <row r="92" spans="1:11" hidden="1" x14ac:dyDescent="0.25">
      <c r="A92" s="4">
        <v>1983</v>
      </c>
      <c r="B92" s="4" t="s">
        <v>3</v>
      </c>
      <c r="C92" s="5">
        <v>0</v>
      </c>
      <c r="D92" s="5">
        <v>0</v>
      </c>
      <c r="E92" s="6">
        <f>+dataRoro[[#This Row],[Ro-ro embarcadas en contenedores]]+dataRoro[[#This Row],[Ro-ro embarcadas en otros medios]]</f>
        <v>0</v>
      </c>
      <c r="F92" s="5">
        <v>0</v>
      </c>
      <c r="G92" s="5">
        <v>0</v>
      </c>
      <c r="H92" s="6">
        <f>+dataRoro[[#This Row],[Ro-ro desembarcadas en contenedores]]+dataRoro[[#This Row],[Ro-ro desembarcadas en otros medios]]</f>
        <v>0</v>
      </c>
      <c r="I92" s="6">
        <f>+dataRoro[[#This Row],[Ro-ro embarcadas en contenedores]]+dataRoro[[#This Row],[Ro-ro desembarcadas en contenedores]]</f>
        <v>0</v>
      </c>
      <c r="J92" s="6">
        <f>+dataRoro[[#This Row],[Ro-ro embarcadas en otros medios]]+dataRoro[[#This Row],[Ro-ro desembarcadas en otros medios]]</f>
        <v>0</v>
      </c>
      <c r="K92" s="6">
        <f>+dataRoro[[#This Row],[TOTAL Ro-ro embarcadas]]+dataRoro[[#This Row],[TOTAL Ro-ro desembarcadas]]</f>
        <v>0</v>
      </c>
    </row>
    <row r="93" spans="1:11" hidden="1" x14ac:dyDescent="0.25">
      <c r="A93" s="4">
        <v>1983</v>
      </c>
      <c r="B93" s="4" t="s">
        <v>4</v>
      </c>
      <c r="C93" s="5">
        <v>17412</v>
      </c>
      <c r="D93" s="5">
        <v>465335</v>
      </c>
      <c r="E93" s="6">
        <f>+dataRoro[[#This Row],[Ro-ro embarcadas en contenedores]]+dataRoro[[#This Row],[Ro-ro embarcadas en otros medios]]</f>
        <v>482747</v>
      </c>
      <c r="F93" s="5">
        <v>11789</v>
      </c>
      <c r="G93" s="5">
        <v>316408</v>
      </c>
      <c r="H93" s="6">
        <f>+dataRoro[[#This Row],[Ro-ro desembarcadas en contenedores]]+dataRoro[[#This Row],[Ro-ro desembarcadas en otros medios]]</f>
        <v>328197</v>
      </c>
      <c r="I93" s="6">
        <f>+dataRoro[[#This Row],[Ro-ro embarcadas en contenedores]]+dataRoro[[#This Row],[Ro-ro desembarcadas en contenedores]]</f>
        <v>29201</v>
      </c>
      <c r="J93" s="6">
        <f>+dataRoro[[#This Row],[Ro-ro embarcadas en otros medios]]+dataRoro[[#This Row],[Ro-ro desembarcadas en otros medios]]</f>
        <v>781743</v>
      </c>
      <c r="K93" s="6">
        <f>+dataRoro[[#This Row],[TOTAL Ro-ro embarcadas]]+dataRoro[[#This Row],[TOTAL Ro-ro desembarcadas]]</f>
        <v>810944</v>
      </c>
    </row>
    <row r="94" spans="1:11" hidden="1" x14ac:dyDescent="0.25">
      <c r="A94" s="4">
        <v>1983</v>
      </c>
      <c r="B94" s="4" t="s">
        <v>5</v>
      </c>
      <c r="C94" s="5">
        <v>30147</v>
      </c>
      <c r="D94" s="5">
        <v>89063</v>
      </c>
      <c r="E94" s="6">
        <f>+dataRoro[[#This Row],[Ro-ro embarcadas en contenedores]]+dataRoro[[#This Row],[Ro-ro embarcadas en otros medios]]</f>
        <v>119210</v>
      </c>
      <c r="F94" s="5">
        <v>10068</v>
      </c>
      <c r="G94" s="5">
        <v>64604</v>
      </c>
      <c r="H94" s="6">
        <f>+dataRoro[[#This Row],[Ro-ro desembarcadas en contenedores]]+dataRoro[[#This Row],[Ro-ro desembarcadas en otros medios]]</f>
        <v>74672</v>
      </c>
      <c r="I94" s="6">
        <f>+dataRoro[[#This Row],[Ro-ro embarcadas en contenedores]]+dataRoro[[#This Row],[Ro-ro desembarcadas en contenedores]]</f>
        <v>40215</v>
      </c>
      <c r="J94" s="6">
        <f>+dataRoro[[#This Row],[Ro-ro embarcadas en otros medios]]+dataRoro[[#This Row],[Ro-ro desembarcadas en otros medios]]</f>
        <v>153667</v>
      </c>
      <c r="K94" s="6">
        <f>+dataRoro[[#This Row],[TOTAL Ro-ro embarcadas]]+dataRoro[[#This Row],[TOTAL Ro-ro desembarcadas]]</f>
        <v>193882</v>
      </c>
    </row>
    <row r="95" spans="1:11" hidden="1" x14ac:dyDescent="0.25">
      <c r="A95" s="4">
        <v>1983</v>
      </c>
      <c r="B95" s="4" t="s">
        <v>14</v>
      </c>
      <c r="C95" s="5">
        <v>162717</v>
      </c>
      <c r="D95" s="5">
        <v>287553</v>
      </c>
      <c r="E95" s="6">
        <f>+dataRoro[[#This Row],[Ro-ro embarcadas en contenedores]]+dataRoro[[#This Row],[Ro-ro embarcadas en otros medios]]</f>
        <v>450270</v>
      </c>
      <c r="F95" s="5">
        <v>287642</v>
      </c>
      <c r="G95" s="5">
        <v>560732</v>
      </c>
      <c r="H95" s="6">
        <f>+dataRoro[[#This Row],[Ro-ro desembarcadas en contenedores]]+dataRoro[[#This Row],[Ro-ro desembarcadas en otros medios]]</f>
        <v>848374</v>
      </c>
      <c r="I95" s="6">
        <f>+dataRoro[[#This Row],[Ro-ro embarcadas en contenedores]]+dataRoro[[#This Row],[Ro-ro desembarcadas en contenedores]]</f>
        <v>450359</v>
      </c>
      <c r="J95" s="6">
        <f>+dataRoro[[#This Row],[Ro-ro embarcadas en otros medios]]+dataRoro[[#This Row],[Ro-ro desembarcadas en otros medios]]</f>
        <v>848285</v>
      </c>
      <c r="K95" s="6">
        <f>+dataRoro[[#This Row],[TOTAL Ro-ro embarcadas]]+dataRoro[[#This Row],[TOTAL Ro-ro desembarcadas]]</f>
        <v>1298644</v>
      </c>
    </row>
    <row r="96" spans="1:11" hidden="1" x14ac:dyDescent="0.25">
      <c r="A96" s="4">
        <v>1983</v>
      </c>
      <c r="B96" s="4" t="s">
        <v>15</v>
      </c>
      <c r="C96" s="5">
        <v>80821</v>
      </c>
      <c r="D96" s="5">
        <v>364406</v>
      </c>
      <c r="E96" s="6">
        <f>+dataRoro[[#This Row],[Ro-ro embarcadas en contenedores]]+dataRoro[[#This Row],[Ro-ro embarcadas en otros medios]]</f>
        <v>445227</v>
      </c>
      <c r="F96" s="5">
        <v>27593</v>
      </c>
      <c r="G96" s="5">
        <v>113963</v>
      </c>
      <c r="H96" s="6">
        <f>+dataRoro[[#This Row],[Ro-ro desembarcadas en contenedores]]+dataRoro[[#This Row],[Ro-ro desembarcadas en otros medios]]</f>
        <v>141556</v>
      </c>
      <c r="I96" s="6">
        <f>+dataRoro[[#This Row],[Ro-ro embarcadas en contenedores]]+dataRoro[[#This Row],[Ro-ro desembarcadas en contenedores]]</f>
        <v>108414</v>
      </c>
      <c r="J96" s="6">
        <f>+dataRoro[[#This Row],[Ro-ro embarcadas en otros medios]]+dataRoro[[#This Row],[Ro-ro desembarcadas en otros medios]]</f>
        <v>478369</v>
      </c>
      <c r="K96" s="6">
        <f>+dataRoro[[#This Row],[TOTAL Ro-ro embarcadas]]+dataRoro[[#This Row],[TOTAL Ro-ro desembarcadas]]</f>
        <v>586783</v>
      </c>
    </row>
    <row r="97" spans="1:11" hidden="1" x14ac:dyDescent="0.25">
      <c r="A97" s="4">
        <v>1983</v>
      </c>
      <c r="B97" s="4" t="s">
        <v>16</v>
      </c>
      <c r="C97" s="5">
        <v>0</v>
      </c>
      <c r="D97" s="5">
        <v>0</v>
      </c>
      <c r="E97" s="6">
        <f>+dataRoro[[#This Row],[Ro-ro embarcadas en contenedores]]+dataRoro[[#This Row],[Ro-ro embarcadas en otros medios]]</f>
        <v>0</v>
      </c>
      <c r="F97" s="5">
        <v>0</v>
      </c>
      <c r="G97" s="5">
        <v>0</v>
      </c>
      <c r="H97" s="6">
        <f>+dataRoro[[#This Row],[Ro-ro desembarcadas en contenedores]]+dataRoro[[#This Row],[Ro-ro desembarcadas en otros medios]]</f>
        <v>0</v>
      </c>
      <c r="I97" s="6">
        <f>+dataRoro[[#This Row],[Ro-ro embarcadas en contenedores]]+dataRoro[[#This Row],[Ro-ro desembarcadas en contenedores]]</f>
        <v>0</v>
      </c>
      <c r="J97" s="6">
        <f>+dataRoro[[#This Row],[Ro-ro embarcadas en otros medios]]+dataRoro[[#This Row],[Ro-ro desembarcadas en otros medios]]</f>
        <v>0</v>
      </c>
      <c r="K97" s="6">
        <f>+dataRoro[[#This Row],[TOTAL Ro-ro embarcadas]]+dataRoro[[#This Row],[TOTAL Ro-ro desembarcadas]]</f>
        <v>0</v>
      </c>
    </row>
    <row r="98" spans="1:11" hidden="1" x14ac:dyDescent="0.25">
      <c r="A98" s="4">
        <v>1983</v>
      </c>
      <c r="B98" s="4" t="s">
        <v>8</v>
      </c>
      <c r="C98" s="5">
        <v>38600</v>
      </c>
      <c r="D98" s="5">
        <v>300823</v>
      </c>
      <c r="E98" s="6">
        <f>+dataRoro[[#This Row],[Ro-ro embarcadas en contenedores]]+dataRoro[[#This Row],[Ro-ro embarcadas en otros medios]]</f>
        <v>339423</v>
      </c>
      <c r="F98" s="5">
        <v>115710</v>
      </c>
      <c r="G98" s="5">
        <v>509864</v>
      </c>
      <c r="H98" s="6">
        <f>+dataRoro[[#This Row],[Ro-ro desembarcadas en contenedores]]+dataRoro[[#This Row],[Ro-ro desembarcadas en otros medios]]</f>
        <v>625574</v>
      </c>
      <c r="I98" s="6">
        <f>+dataRoro[[#This Row],[Ro-ro embarcadas en contenedores]]+dataRoro[[#This Row],[Ro-ro desembarcadas en contenedores]]</f>
        <v>154310</v>
      </c>
      <c r="J98" s="6">
        <f>+dataRoro[[#This Row],[Ro-ro embarcadas en otros medios]]+dataRoro[[#This Row],[Ro-ro desembarcadas en otros medios]]</f>
        <v>810687</v>
      </c>
      <c r="K98" s="6">
        <f>+dataRoro[[#This Row],[TOTAL Ro-ro embarcadas]]+dataRoro[[#This Row],[TOTAL Ro-ro desembarcadas]]</f>
        <v>964997</v>
      </c>
    </row>
    <row r="99" spans="1:11" hidden="1" x14ac:dyDescent="0.25">
      <c r="A99" s="4">
        <v>1983</v>
      </c>
      <c r="B99" s="4" t="s">
        <v>17</v>
      </c>
      <c r="C99" s="5">
        <v>5013</v>
      </c>
      <c r="D99" s="5">
        <v>4879</v>
      </c>
      <c r="E99" s="6">
        <f>+dataRoro[[#This Row],[Ro-ro embarcadas en contenedores]]+dataRoro[[#This Row],[Ro-ro embarcadas en otros medios]]</f>
        <v>9892</v>
      </c>
      <c r="F99" s="5">
        <v>60</v>
      </c>
      <c r="G99" s="5">
        <v>168</v>
      </c>
      <c r="H99" s="6">
        <f>+dataRoro[[#This Row],[Ro-ro desembarcadas en contenedores]]+dataRoro[[#This Row],[Ro-ro desembarcadas en otros medios]]</f>
        <v>228</v>
      </c>
      <c r="I99" s="6">
        <f>+dataRoro[[#This Row],[Ro-ro embarcadas en contenedores]]+dataRoro[[#This Row],[Ro-ro desembarcadas en contenedores]]</f>
        <v>5073</v>
      </c>
      <c r="J99" s="6">
        <f>+dataRoro[[#This Row],[Ro-ro embarcadas en otros medios]]+dataRoro[[#This Row],[Ro-ro desembarcadas en otros medios]]</f>
        <v>5047</v>
      </c>
      <c r="K99" s="6">
        <f>+dataRoro[[#This Row],[TOTAL Ro-ro embarcadas]]+dataRoro[[#This Row],[TOTAL Ro-ro desembarcadas]]</f>
        <v>10120</v>
      </c>
    </row>
    <row r="100" spans="1:11" hidden="1" x14ac:dyDescent="0.25">
      <c r="A100" s="4">
        <v>1983</v>
      </c>
      <c r="B100" s="4" t="s">
        <v>18</v>
      </c>
      <c r="C100" s="5">
        <v>53703</v>
      </c>
      <c r="D100" s="5">
        <v>17511</v>
      </c>
      <c r="E100" s="6">
        <f>+dataRoro[[#This Row],[Ro-ro embarcadas en contenedores]]+dataRoro[[#This Row],[Ro-ro embarcadas en otros medios]]</f>
        <v>71214</v>
      </c>
      <c r="F100" s="5">
        <v>10845</v>
      </c>
      <c r="G100" s="5">
        <v>1183</v>
      </c>
      <c r="H100" s="6">
        <f>+dataRoro[[#This Row],[Ro-ro desembarcadas en contenedores]]+dataRoro[[#This Row],[Ro-ro desembarcadas en otros medios]]</f>
        <v>12028</v>
      </c>
      <c r="I100" s="6">
        <f>+dataRoro[[#This Row],[Ro-ro embarcadas en contenedores]]+dataRoro[[#This Row],[Ro-ro desembarcadas en contenedores]]</f>
        <v>64548</v>
      </c>
      <c r="J100" s="6">
        <f>+dataRoro[[#This Row],[Ro-ro embarcadas en otros medios]]+dataRoro[[#This Row],[Ro-ro desembarcadas en otros medios]]</f>
        <v>18694</v>
      </c>
      <c r="K100" s="6">
        <f>+dataRoro[[#This Row],[TOTAL Ro-ro embarcadas]]+dataRoro[[#This Row],[TOTAL Ro-ro desembarcadas]]</f>
        <v>83242</v>
      </c>
    </row>
    <row r="101" spans="1:11" hidden="1" x14ac:dyDescent="0.25">
      <c r="A101" s="4">
        <v>1983</v>
      </c>
      <c r="B101" s="4" t="s">
        <v>19</v>
      </c>
      <c r="E101" s="6">
        <f>+dataRoro[[#This Row],[Ro-ro embarcadas en contenedores]]+dataRoro[[#This Row],[Ro-ro embarcadas en otros medios]]</f>
        <v>0</v>
      </c>
      <c r="H101" s="6">
        <f>+dataRoro[[#This Row],[Ro-ro desembarcadas en contenedores]]+dataRoro[[#This Row],[Ro-ro desembarcadas en otros medios]]</f>
        <v>0</v>
      </c>
      <c r="I101" s="6">
        <f>+dataRoro[[#This Row],[Ro-ro embarcadas en contenedores]]+dataRoro[[#This Row],[Ro-ro desembarcadas en contenedores]]</f>
        <v>0</v>
      </c>
      <c r="J101" s="6">
        <f>+dataRoro[[#This Row],[Ro-ro embarcadas en otros medios]]+dataRoro[[#This Row],[Ro-ro desembarcadas en otros medios]]</f>
        <v>0</v>
      </c>
      <c r="K101" s="6">
        <f>+dataRoro[[#This Row],[TOTAL Ro-ro embarcadas]]+dataRoro[[#This Row],[TOTAL Ro-ro desembarcadas]]</f>
        <v>0</v>
      </c>
    </row>
    <row r="102" spans="1:11" hidden="1" x14ac:dyDescent="0.25">
      <c r="A102" s="4">
        <v>1983</v>
      </c>
      <c r="B102" s="4" t="s">
        <v>33</v>
      </c>
      <c r="C102" s="5">
        <v>0</v>
      </c>
      <c r="D102" s="5">
        <v>0</v>
      </c>
      <c r="E102" s="6">
        <f>+dataRoro[[#This Row],[Ro-ro embarcadas en contenedores]]+dataRoro[[#This Row],[Ro-ro embarcadas en otros medios]]</f>
        <v>0</v>
      </c>
      <c r="F102" s="5">
        <v>0</v>
      </c>
      <c r="G102" s="5">
        <v>0</v>
      </c>
      <c r="H102" s="6">
        <f>+dataRoro[[#This Row],[Ro-ro desembarcadas en contenedores]]+dataRoro[[#This Row],[Ro-ro desembarcadas en otros medios]]</f>
        <v>0</v>
      </c>
      <c r="I102" s="6">
        <f>+dataRoro[[#This Row],[Ro-ro embarcadas en contenedores]]+dataRoro[[#This Row],[Ro-ro desembarcadas en contenedores]]</f>
        <v>0</v>
      </c>
      <c r="J102" s="6">
        <f>+dataRoro[[#This Row],[Ro-ro embarcadas en otros medios]]+dataRoro[[#This Row],[Ro-ro desembarcadas en otros medios]]</f>
        <v>0</v>
      </c>
      <c r="K102" s="6">
        <f>+dataRoro[[#This Row],[TOTAL Ro-ro embarcadas]]+dataRoro[[#This Row],[TOTAL Ro-ro desembarcadas]]</f>
        <v>0</v>
      </c>
    </row>
    <row r="103" spans="1:11" hidden="1" x14ac:dyDescent="0.25">
      <c r="A103" s="4">
        <v>1983</v>
      </c>
      <c r="B103" s="4" t="s">
        <v>20</v>
      </c>
      <c r="C103" s="5">
        <v>0</v>
      </c>
      <c r="D103" s="5">
        <v>0</v>
      </c>
      <c r="E103" s="6">
        <f>+dataRoro[[#This Row],[Ro-ro embarcadas en contenedores]]+dataRoro[[#This Row],[Ro-ro embarcadas en otros medios]]</f>
        <v>0</v>
      </c>
      <c r="F103" s="5">
        <v>0</v>
      </c>
      <c r="G103" s="5">
        <v>0</v>
      </c>
      <c r="H103" s="6">
        <f>+dataRoro[[#This Row],[Ro-ro desembarcadas en contenedores]]+dataRoro[[#This Row],[Ro-ro desembarcadas en otros medios]]</f>
        <v>0</v>
      </c>
      <c r="I103" s="6">
        <f>+dataRoro[[#This Row],[Ro-ro embarcadas en contenedores]]+dataRoro[[#This Row],[Ro-ro desembarcadas en contenedores]]</f>
        <v>0</v>
      </c>
      <c r="J103" s="6">
        <f>+dataRoro[[#This Row],[Ro-ro embarcadas en otros medios]]+dataRoro[[#This Row],[Ro-ro desembarcadas en otros medios]]</f>
        <v>0</v>
      </c>
      <c r="K103" s="6">
        <f>+dataRoro[[#This Row],[TOTAL Ro-ro embarcadas]]+dataRoro[[#This Row],[TOTAL Ro-ro desembarcadas]]</f>
        <v>0</v>
      </c>
    </row>
    <row r="104" spans="1:11" hidden="1" x14ac:dyDescent="0.25">
      <c r="A104" s="4">
        <v>1983</v>
      </c>
      <c r="B104" s="4" t="s">
        <v>21</v>
      </c>
      <c r="C104" s="5">
        <v>0</v>
      </c>
      <c r="D104" s="5">
        <v>0</v>
      </c>
      <c r="E104" s="6">
        <f>+dataRoro[[#This Row],[Ro-ro embarcadas en contenedores]]+dataRoro[[#This Row],[Ro-ro embarcadas en otros medios]]</f>
        <v>0</v>
      </c>
      <c r="F104" s="5">
        <v>0</v>
      </c>
      <c r="G104" s="5">
        <v>0</v>
      </c>
      <c r="H104" s="6">
        <f>+dataRoro[[#This Row],[Ro-ro desembarcadas en contenedores]]+dataRoro[[#This Row],[Ro-ro desembarcadas en otros medios]]</f>
        <v>0</v>
      </c>
      <c r="I104" s="6">
        <f>+dataRoro[[#This Row],[Ro-ro embarcadas en contenedores]]+dataRoro[[#This Row],[Ro-ro desembarcadas en contenedores]]</f>
        <v>0</v>
      </c>
      <c r="J104" s="6">
        <f>+dataRoro[[#This Row],[Ro-ro embarcadas en otros medios]]+dataRoro[[#This Row],[Ro-ro desembarcadas en otros medios]]</f>
        <v>0</v>
      </c>
      <c r="K104" s="6">
        <f>+dataRoro[[#This Row],[TOTAL Ro-ro embarcadas]]+dataRoro[[#This Row],[TOTAL Ro-ro desembarcadas]]</f>
        <v>0</v>
      </c>
    </row>
    <row r="105" spans="1:11" hidden="1" x14ac:dyDescent="0.25">
      <c r="A105" s="4">
        <v>1983</v>
      </c>
      <c r="B105" s="4" t="s">
        <v>22</v>
      </c>
      <c r="C105" s="5">
        <v>13614</v>
      </c>
      <c r="D105" s="5">
        <v>228051</v>
      </c>
      <c r="E105" s="6">
        <f>+dataRoro[[#This Row],[Ro-ro embarcadas en contenedores]]+dataRoro[[#This Row],[Ro-ro embarcadas en otros medios]]</f>
        <v>241665</v>
      </c>
      <c r="F105" s="5">
        <v>23498</v>
      </c>
      <c r="G105" s="5">
        <v>229919</v>
      </c>
      <c r="H105" s="6">
        <f>+dataRoro[[#This Row],[Ro-ro desembarcadas en contenedores]]+dataRoro[[#This Row],[Ro-ro desembarcadas en otros medios]]</f>
        <v>253417</v>
      </c>
      <c r="I105" s="6">
        <f>+dataRoro[[#This Row],[Ro-ro embarcadas en contenedores]]+dataRoro[[#This Row],[Ro-ro desembarcadas en contenedores]]</f>
        <v>37112</v>
      </c>
      <c r="J105" s="6">
        <f>+dataRoro[[#This Row],[Ro-ro embarcadas en otros medios]]+dataRoro[[#This Row],[Ro-ro desembarcadas en otros medios]]</f>
        <v>457970</v>
      </c>
      <c r="K105" s="6">
        <f>+dataRoro[[#This Row],[TOTAL Ro-ro embarcadas]]+dataRoro[[#This Row],[TOTAL Ro-ro desembarcadas]]</f>
        <v>495082</v>
      </c>
    </row>
    <row r="106" spans="1:11" hidden="1" x14ac:dyDescent="0.25">
      <c r="A106" s="4">
        <v>1983</v>
      </c>
      <c r="B106" s="4" t="s">
        <v>23</v>
      </c>
      <c r="C106" s="5">
        <v>9396</v>
      </c>
      <c r="D106" s="5">
        <v>100181</v>
      </c>
      <c r="E106" s="6">
        <f>+dataRoro[[#This Row],[Ro-ro embarcadas en contenedores]]+dataRoro[[#This Row],[Ro-ro embarcadas en otros medios]]</f>
        <v>109577</v>
      </c>
      <c r="F106" s="5">
        <v>2342</v>
      </c>
      <c r="G106" s="5">
        <v>53027</v>
      </c>
      <c r="H106" s="6">
        <f>+dataRoro[[#This Row],[Ro-ro desembarcadas en contenedores]]+dataRoro[[#This Row],[Ro-ro desembarcadas en otros medios]]</f>
        <v>55369</v>
      </c>
      <c r="I106" s="6">
        <f>+dataRoro[[#This Row],[Ro-ro embarcadas en contenedores]]+dataRoro[[#This Row],[Ro-ro desembarcadas en contenedores]]</f>
        <v>11738</v>
      </c>
      <c r="J106" s="6">
        <f>+dataRoro[[#This Row],[Ro-ro embarcadas en otros medios]]+dataRoro[[#This Row],[Ro-ro desembarcadas en otros medios]]</f>
        <v>153208</v>
      </c>
      <c r="K106" s="6">
        <f>+dataRoro[[#This Row],[TOTAL Ro-ro embarcadas]]+dataRoro[[#This Row],[TOTAL Ro-ro desembarcadas]]</f>
        <v>164946</v>
      </c>
    </row>
    <row r="107" spans="1:11" hidden="1" x14ac:dyDescent="0.25">
      <c r="A107" s="4">
        <v>1983</v>
      </c>
      <c r="B107" s="4" t="s">
        <v>24</v>
      </c>
      <c r="C107" s="5">
        <v>0</v>
      </c>
      <c r="D107" s="5">
        <v>0</v>
      </c>
      <c r="E107" s="6">
        <f>+dataRoro[[#This Row],[Ro-ro embarcadas en contenedores]]+dataRoro[[#This Row],[Ro-ro embarcadas en otros medios]]</f>
        <v>0</v>
      </c>
      <c r="F107" s="5">
        <v>0</v>
      </c>
      <c r="G107" s="5">
        <v>0</v>
      </c>
      <c r="H107" s="6">
        <f>+dataRoro[[#This Row],[Ro-ro desembarcadas en contenedores]]+dataRoro[[#This Row],[Ro-ro desembarcadas en otros medios]]</f>
        <v>0</v>
      </c>
      <c r="I107" s="6">
        <f>+dataRoro[[#This Row],[Ro-ro embarcadas en contenedores]]+dataRoro[[#This Row],[Ro-ro desembarcadas en contenedores]]</f>
        <v>0</v>
      </c>
      <c r="J107" s="6">
        <f>+dataRoro[[#This Row],[Ro-ro embarcadas en otros medios]]+dataRoro[[#This Row],[Ro-ro desembarcadas en otros medios]]</f>
        <v>0</v>
      </c>
      <c r="K107" s="6">
        <f>+dataRoro[[#This Row],[TOTAL Ro-ro embarcadas]]+dataRoro[[#This Row],[TOTAL Ro-ro desembarcadas]]</f>
        <v>0</v>
      </c>
    </row>
    <row r="108" spans="1:11" hidden="1" x14ac:dyDescent="0.25">
      <c r="A108" s="4">
        <v>1983</v>
      </c>
      <c r="B108" s="4" t="s">
        <v>25</v>
      </c>
      <c r="C108" s="5">
        <v>0</v>
      </c>
      <c r="D108" s="5">
        <v>68245</v>
      </c>
      <c r="E108" s="6">
        <f>+dataRoro[[#This Row],[Ro-ro embarcadas en contenedores]]+dataRoro[[#This Row],[Ro-ro embarcadas en otros medios]]</f>
        <v>68245</v>
      </c>
      <c r="F108" s="5">
        <v>10154</v>
      </c>
      <c r="G108" s="5">
        <v>147983</v>
      </c>
      <c r="H108" s="6">
        <f>+dataRoro[[#This Row],[Ro-ro desembarcadas en contenedores]]+dataRoro[[#This Row],[Ro-ro desembarcadas en otros medios]]</f>
        <v>158137</v>
      </c>
      <c r="I108" s="6">
        <f>+dataRoro[[#This Row],[Ro-ro embarcadas en contenedores]]+dataRoro[[#This Row],[Ro-ro desembarcadas en contenedores]]</f>
        <v>10154</v>
      </c>
      <c r="J108" s="6">
        <f>+dataRoro[[#This Row],[Ro-ro embarcadas en otros medios]]+dataRoro[[#This Row],[Ro-ro desembarcadas en otros medios]]</f>
        <v>216228</v>
      </c>
      <c r="K108" s="6">
        <f>+dataRoro[[#This Row],[TOTAL Ro-ro embarcadas]]+dataRoro[[#This Row],[TOTAL Ro-ro desembarcadas]]</f>
        <v>226382</v>
      </c>
    </row>
    <row r="109" spans="1:11" hidden="1" x14ac:dyDescent="0.25">
      <c r="A109" s="4">
        <v>1983</v>
      </c>
      <c r="B109" s="4" t="s">
        <v>26</v>
      </c>
      <c r="C109" s="5">
        <v>0</v>
      </c>
      <c r="D109" s="5">
        <v>55049</v>
      </c>
      <c r="E109" s="6">
        <f>+dataRoro[[#This Row],[Ro-ro embarcadas en contenedores]]+dataRoro[[#This Row],[Ro-ro embarcadas en otros medios]]</f>
        <v>55049</v>
      </c>
      <c r="F109" s="5">
        <v>0</v>
      </c>
      <c r="G109" s="5">
        <v>1039</v>
      </c>
      <c r="H109" s="6">
        <f>+dataRoro[[#This Row],[Ro-ro desembarcadas en contenedores]]+dataRoro[[#This Row],[Ro-ro desembarcadas en otros medios]]</f>
        <v>1039</v>
      </c>
      <c r="I109" s="6">
        <f>+dataRoro[[#This Row],[Ro-ro embarcadas en contenedores]]+dataRoro[[#This Row],[Ro-ro desembarcadas en contenedores]]</f>
        <v>0</v>
      </c>
      <c r="J109" s="6">
        <f>+dataRoro[[#This Row],[Ro-ro embarcadas en otros medios]]+dataRoro[[#This Row],[Ro-ro desembarcadas en otros medios]]</f>
        <v>56088</v>
      </c>
      <c r="K109" s="6">
        <f>+dataRoro[[#This Row],[TOTAL Ro-ro embarcadas]]+dataRoro[[#This Row],[TOTAL Ro-ro desembarcadas]]</f>
        <v>56088</v>
      </c>
    </row>
    <row r="110" spans="1:11" hidden="1" x14ac:dyDescent="0.25">
      <c r="A110" s="4">
        <v>1983</v>
      </c>
      <c r="B110" s="4" t="s">
        <v>7</v>
      </c>
      <c r="E110" s="6">
        <f>+dataRoro[[#This Row],[Ro-ro embarcadas en contenedores]]+dataRoro[[#This Row],[Ro-ro embarcadas en otros medios]]</f>
        <v>0</v>
      </c>
      <c r="H110" s="6">
        <f>+dataRoro[[#This Row],[Ro-ro desembarcadas en contenedores]]+dataRoro[[#This Row],[Ro-ro desembarcadas en otros medios]]</f>
        <v>0</v>
      </c>
      <c r="I110" s="6">
        <f>+dataRoro[[#This Row],[Ro-ro embarcadas en contenedores]]+dataRoro[[#This Row],[Ro-ro desembarcadas en contenedores]]</f>
        <v>0</v>
      </c>
      <c r="J110" s="6">
        <f>+dataRoro[[#This Row],[Ro-ro embarcadas en otros medios]]+dataRoro[[#This Row],[Ro-ro desembarcadas en otros medios]]</f>
        <v>0</v>
      </c>
      <c r="K110" s="6">
        <f>+dataRoro[[#This Row],[TOTAL Ro-ro embarcadas]]+dataRoro[[#This Row],[TOTAL Ro-ro desembarcadas]]</f>
        <v>0</v>
      </c>
    </row>
    <row r="111" spans="1:11" hidden="1" x14ac:dyDescent="0.25">
      <c r="A111" s="4">
        <v>1983</v>
      </c>
      <c r="B111" s="4" t="s">
        <v>27</v>
      </c>
      <c r="C111" s="5">
        <v>0</v>
      </c>
      <c r="D111" s="5">
        <v>28171</v>
      </c>
      <c r="E111" s="6">
        <f>+dataRoro[[#This Row],[Ro-ro embarcadas en contenedores]]+dataRoro[[#This Row],[Ro-ro embarcadas en otros medios]]</f>
        <v>28171</v>
      </c>
      <c r="F111" s="5">
        <v>0</v>
      </c>
      <c r="G111" s="5">
        <v>28968</v>
      </c>
      <c r="H111" s="6">
        <f>+dataRoro[[#This Row],[Ro-ro desembarcadas en contenedores]]+dataRoro[[#This Row],[Ro-ro desembarcadas en otros medios]]</f>
        <v>28968</v>
      </c>
      <c r="I111" s="6">
        <f>+dataRoro[[#This Row],[Ro-ro embarcadas en contenedores]]+dataRoro[[#This Row],[Ro-ro desembarcadas en contenedores]]</f>
        <v>0</v>
      </c>
      <c r="J111" s="6">
        <f>+dataRoro[[#This Row],[Ro-ro embarcadas en otros medios]]+dataRoro[[#This Row],[Ro-ro desembarcadas en otros medios]]</f>
        <v>57139</v>
      </c>
      <c r="K111" s="6">
        <f>+dataRoro[[#This Row],[TOTAL Ro-ro embarcadas]]+dataRoro[[#This Row],[TOTAL Ro-ro desembarcadas]]</f>
        <v>57139</v>
      </c>
    </row>
    <row r="112" spans="1:11" hidden="1" x14ac:dyDescent="0.25">
      <c r="A112" s="4">
        <v>1983</v>
      </c>
      <c r="B112" s="4" t="s">
        <v>28</v>
      </c>
      <c r="C112" s="5">
        <v>0</v>
      </c>
      <c r="D112" s="5">
        <v>0</v>
      </c>
      <c r="E112" s="6">
        <f>+dataRoro[[#This Row],[Ro-ro embarcadas en contenedores]]+dataRoro[[#This Row],[Ro-ro embarcadas en otros medios]]</f>
        <v>0</v>
      </c>
      <c r="F112" s="5">
        <v>0</v>
      </c>
      <c r="G112" s="5">
        <v>0</v>
      </c>
      <c r="H112" s="6">
        <f>+dataRoro[[#This Row],[Ro-ro desembarcadas en contenedores]]+dataRoro[[#This Row],[Ro-ro desembarcadas en otros medios]]</f>
        <v>0</v>
      </c>
      <c r="I112" s="6">
        <f>+dataRoro[[#This Row],[Ro-ro embarcadas en contenedores]]+dataRoro[[#This Row],[Ro-ro desembarcadas en contenedores]]</f>
        <v>0</v>
      </c>
      <c r="J112" s="6">
        <f>+dataRoro[[#This Row],[Ro-ro embarcadas en otros medios]]+dataRoro[[#This Row],[Ro-ro desembarcadas en otros medios]]</f>
        <v>0</v>
      </c>
      <c r="K112" s="6">
        <f>+dataRoro[[#This Row],[TOTAL Ro-ro embarcadas]]+dataRoro[[#This Row],[TOTAL Ro-ro desembarcadas]]</f>
        <v>0</v>
      </c>
    </row>
    <row r="113" spans="1:11" hidden="1" x14ac:dyDescent="0.25">
      <c r="A113" s="4">
        <v>1983</v>
      </c>
      <c r="B113" s="4" t="s">
        <v>29</v>
      </c>
      <c r="C113" s="5">
        <v>6579</v>
      </c>
      <c r="D113" s="5">
        <v>19842</v>
      </c>
      <c r="E113" s="6">
        <f>+dataRoro[[#This Row],[Ro-ro embarcadas en contenedores]]+dataRoro[[#This Row],[Ro-ro embarcadas en otros medios]]</f>
        <v>26421</v>
      </c>
      <c r="F113" s="5">
        <v>1238</v>
      </c>
      <c r="G113" s="5">
        <v>214</v>
      </c>
      <c r="H113" s="6">
        <f>+dataRoro[[#This Row],[Ro-ro desembarcadas en contenedores]]+dataRoro[[#This Row],[Ro-ro desembarcadas en otros medios]]</f>
        <v>1452</v>
      </c>
      <c r="I113" s="6">
        <f>+dataRoro[[#This Row],[Ro-ro embarcadas en contenedores]]+dataRoro[[#This Row],[Ro-ro desembarcadas en contenedores]]</f>
        <v>7817</v>
      </c>
      <c r="J113" s="6">
        <f>+dataRoro[[#This Row],[Ro-ro embarcadas en otros medios]]+dataRoro[[#This Row],[Ro-ro desembarcadas en otros medios]]</f>
        <v>20056</v>
      </c>
      <c r="K113" s="6">
        <f>+dataRoro[[#This Row],[TOTAL Ro-ro embarcadas]]+dataRoro[[#This Row],[TOTAL Ro-ro desembarcadas]]</f>
        <v>27873</v>
      </c>
    </row>
    <row r="114" spans="1:11" hidden="1" x14ac:dyDescent="0.25">
      <c r="A114" s="4">
        <v>1983</v>
      </c>
      <c r="B114" s="4" t="s">
        <v>30</v>
      </c>
      <c r="C114" s="5">
        <v>184096</v>
      </c>
      <c r="D114" s="5">
        <v>281427</v>
      </c>
      <c r="E114" s="6">
        <f>+dataRoro[[#This Row],[Ro-ro embarcadas en contenedores]]+dataRoro[[#This Row],[Ro-ro embarcadas en otros medios]]</f>
        <v>465523</v>
      </c>
      <c r="F114" s="5">
        <v>41555</v>
      </c>
      <c r="G114" s="5">
        <v>67488</v>
      </c>
      <c r="H114" s="6">
        <f>+dataRoro[[#This Row],[Ro-ro desembarcadas en contenedores]]+dataRoro[[#This Row],[Ro-ro desembarcadas en otros medios]]</f>
        <v>109043</v>
      </c>
      <c r="I114" s="6">
        <f>+dataRoro[[#This Row],[Ro-ro embarcadas en contenedores]]+dataRoro[[#This Row],[Ro-ro desembarcadas en contenedores]]</f>
        <v>225651</v>
      </c>
      <c r="J114" s="6">
        <f>+dataRoro[[#This Row],[Ro-ro embarcadas en otros medios]]+dataRoro[[#This Row],[Ro-ro desembarcadas en otros medios]]</f>
        <v>348915</v>
      </c>
      <c r="K114" s="6">
        <f>+dataRoro[[#This Row],[TOTAL Ro-ro embarcadas]]+dataRoro[[#This Row],[TOTAL Ro-ro desembarcadas]]</f>
        <v>574566</v>
      </c>
    </row>
    <row r="115" spans="1:11" hidden="1" x14ac:dyDescent="0.25">
      <c r="A115" s="4">
        <v>1983</v>
      </c>
      <c r="B115" s="4" t="s">
        <v>31</v>
      </c>
      <c r="C115" s="5">
        <v>103601</v>
      </c>
      <c r="D115" s="5">
        <v>64819</v>
      </c>
      <c r="E115" s="6">
        <f>+dataRoro[[#This Row],[Ro-ro embarcadas en contenedores]]+dataRoro[[#This Row],[Ro-ro embarcadas en otros medios]]</f>
        <v>168420</v>
      </c>
      <c r="F115" s="5">
        <v>99879</v>
      </c>
      <c r="G115" s="5">
        <v>8217</v>
      </c>
      <c r="H115" s="6">
        <f>+dataRoro[[#This Row],[Ro-ro desembarcadas en contenedores]]+dataRoro[[#This Row],[Ro-ro desembarcadas en otros medios]]</f>
        <v>108096</v>
      </c>
      <c r="I115" s="6">
        <f>+dataRoro[[#This Row],[Ro-ro embarcadas en contenedores]]+dataRoro[[#This Row],[Ro-ro desembarcadas en contenedores]]</f>
        <v>203480</v>
      </c>
      <c r="J115" s="6">
        <f>+dataRoro[[#This Row],[Ro-ro embarcadas en otros medios]]+dataRoro[[#This Row],[Ro-ro desembarcadas en otros medios]]</f>
        <v>73036</v>
      </c>
      <c r="K115" s="6">
        <f>+dataRoro[[#This Row],[TOTAL Ro-ro embarcadas]]+dataRoro[[#This Row],[TOTAL Ro-ro desembarcadas]]</f>
        <v>276516</v>
      </c>
    </row>
    <row r="116" spans="1:11" hidden="1" x14ac:dyDescent="0.25">
      <c r="A116" s="4">
        <v>1983</v>
      </c>
      <c r="B116" s="4" t="s">
        <v>32</v>
      </c>
      <c r="C116" s="5">
        <v>0</v>
      </c>
      <c r="D116" s="5">
        <v>0</v>
      </c>
      <c r="E116" s="6">
        <f>+dataRoro[[#This Row],[Ro-ro embarcadas en contenedores]]+dataRoro[[#This Row],[Ro-ro embarcadas en otros medios]]</f>
        <v>0</v>
      </c>
      <c r="F116" s="5">
        <v>0</v>
      </c>
      <c r="G116" s="5">
        <v>0</v>
      </c>
      <c r="H116" s="6">
        <f>+dataRoro[[#This Row],[Ro-ro desembarcadas en contenedores]]+dataRoro[[#This Row],[Ro-ro desembarcadas en otros medios]]</f>
        <v>0</v>
      </c>
      <c r="I116" s="6">
        <f>+dataRoro[[#This Row],[Ro-ro embarcadas en contenedores]]+dataRoro[[#This Row],[Ro-ro desembarcadas en contenedores]]</f>
        <v>0</v>
      </c>
      <c r="J116" s="6">
        <f>+dataRoro[[#This Row],[Ro-ro embarcadas en otros medios]]+dataRoro[[#This Row],[Ro-ro desembarcadas en otros medios]]</f>
        <v>0</v>
      </c>
      <c r="K116" s="6">
        <f>+dataRoro[[#This Row],[TOTAL Ro-ro embarcadas]]+dataRoro[[#This Row],[TOTAL Ro-ro desembarcadas]]</f>
        <v>0</v>
      </c>
    </row>
    <row r="117" spans="1:11" hidden="1" x14ac:dyDescent="0.25">
      <c r="A117" s="4">
        <v>1984</v>
      </c>
      <c r="B117" s="4" t="s">
        <v>0</v>
      </c>
      <c r="C117" s="5">
        <v>0</v>
      </c>
      <c r="D117" s="5">
        <v>0</v>
      </c>
      <c r="E117" s="6">
        <f>+dataRoro[[#This Row],[Ro-ro embarcadas en contenedores]]+dataRoro[[#This Row],[Ro-ro embarcadas en otros medios]]</f>
        <v>0</v>
      </c>
      <c r="F117" s="5">
        <v>0</v>
      </c>
      <c r="G117" s="5">
        <v>0</v>
      </c>
      <c r="H117" s="6">
        <f>+dataRoro[[#This Row],[Ro-ro desembarcadas en contenedores]]+dataRoro[[#This Row],[Ro-ro desembarcadas en otros medios]]</f>
        <v>0</v>
      </c>
      <c r="I117" s="6">
        <f>+dataRoro[[#This Row],[Ro-ro embarcadas en contenedores]]+dataRoro[[#This Row],[Ro-ro desembarcadas en contenedores]]</f>
        <v>0</v>
      </c>
      <c r="J117" s="6">
        <f>+dataRoro[[#This Row],[Ro-ro embarcadas en otros medios]]+dataRoro[[#This Row],[Ro-ro desembarcadas en otros medios]]</f>
        <v>0</v>
      </c>
      <c r="K117" s="6">
        <f>+dataRoro[[#This Row],[TOTAL Ro-ro embarcadas]]+dataRoro[[#This Row],[TOTAL Ro-ro desembarcadas]]</f>
        <v>0</v>
      </c>
    </row>
    <row r="118" spans="1:11" hidden="1" x14ac:dyDescent="0.25">
      <c r="A118" s="4">
        <v>1984</v>
      </c>
      <c r="B118" s="4" t="s">
        <v>1</v>
      </c>
      <c r="C118" s="5">
        <v>75030</v>
      </c>
      <c r="D118" s="5">
        <v>69057</v>
      </c>
      <c r="E118" s="6">
        <f>+dataRoro[[#This Row],[Ro-ro embarcadas en contenedores]]+dataRoro[[#This Row],[Ro-ro embarcadas en otros medios]]</f>
        <v>144087</v>
      </c>
      <c r="F118" s="5">
        <v>23249</v>
      </c>
      <c r="G118" s="5">
        <v>50395</v>
      </c>
      <c r="H118" s="6">
        <f>+dataRoro[[#This Row],[Ro-ro desembarcadas en contenedores]]+dataRoro[[#This Row],[Ro-ro desembarcadas en otros medios]]</f>
        <v>73644</v>
      </c>
      <c r="I118" s="6">
        <f>+dataRoro[[#This Row],[Ro-ro embarcadas en contenedores]]+dataRoro[[#This Row],[Ro-ro desembarcadas en contenedores]]</f>
        <v>98279</v>
      </c>
      <c r="J118" s="6">
        <f>+dataRoro[[#This Row],[Ro-ro embarcadas en otros medios]]+dataRoro[[#This Row],[Ro-ro desembarcadas en otros medios]]</f>
        <v>119452</v>
      </c>
      <c r="K118" s="6">
        <f>+dataRoro[[#This Row],[TOTAL Ro-ro embarcadas]]+dataRoro[[#This Row],[TOTAL Ro-ro desembarcadas]]</f>
        <v>217731</v>
      </c>
    </row>
    <row r="119" spans="1:11" hidden="1" x14ac:dyDescent="0.25">
      <c r="A119" s="4">
        <v>1984</v>
      </c>
      <c r="B119" s="4" t="s">
        <v>2</v>
      </c>
      <c r="C119" s="5">
        <v>0</v>
      </c>
      <c r="D119" s="5">
        <v>49125</v>
      </c>
      <c r="E119" s="6">
        <f>+dataRoro[[#This Row],[Ro-ro embarcadas en contenedores]]+dataRoro[[#This Row],[Ro-ro embarcadas en otros medios]]</f>
        <v>49125</v>
      </c>
      <c r="F119" s="5">
        <v>0</v>
      </c>
      <c r="G119" s="5">
        <v>29141</v>
      </c>
      <c r="H119" s="6">
        <f>+dataRoro[[#This Row],[Ro-ro desembarcadas en contenedores]]+dataRoro[[#This Row],[Ro-ro desembarcadas en otros medios]]</f>
        <v>29141</v>
      </c>
      <c r="I119" s="6">
        <f>+dataRoro[[#This Row],[Ro-ro embarcadas en contenedores]]+dataRoro[[#This Row],[Ro-ro desembarcadas en contenedores]]</f>
        <v>0</v>
      </c>
      <c r="J119" s="6">
        <f>+dataRoro[[#This Row],[Ro-ro embarcadas en otros medios]]+dataRoro[[#This Row],[Ro-ro desembarcadas en otros medios]]</f>
        <v>78266</v>
      </c>
      <c r="K119" s="6">
        <f>+dataRoro[[#This Row],[TOTAL Ro-ro embarcadas]]+dataRoro[[#This Row],[TOTAL Ro-ro desembarcadas]]</f>
        <v>78266</v>
      </c>
    </row>
    <row r="120" spans="1:11" hidden="1" x14ac:dyDescent="0.25">
      <c r="A120" s="4">
        <v>1984</v>
      </c>
      <c r="B120" s="4" t="s">
        <v>3</v>
      </c>
      <c r="C120" s="5">
        <v>0</v>
      </c>
      <c r="D120" s="5">
        <v>0</v>
      </c>
      <c r="E120" s="6">
        <f>+dataRoro[[#This Row],[Ro-ro embarcadas en contenedores]]+dataRoro[[#This Row],[Ro-ro embarcadas en otros medios]]</f>
        <v>0</v>
      </c>
      <c r="F120" s="5">
        <v>0</v>
      </c>
      <c r="G120" s="5">
        <v>0</v>
      </c>
      <c r="H120" s="6">
        <f>+dataRoro[[#This Row],[Ro-ro desembarcadas en contenedores]]+dataRoro[[#This Row],[Ro-ro desembarcadas en otros medios]]</f>
        <v>0</v>
      </c>
      <c r="I120" s="6">
        <f>+dataRoro[[#This Row],[Ro-ro embarcadas en contenedores]]+dataRoro[[#This Row],[Ro-ro desembarcadas en contenedores]]</f>
        <v>0</v>
      </c>
      <c r="J120" s="6">
        <f>+dataRoro[[#This Row],[Ro-ro embarcadas en otros medios]]+dataRoro[[#This Row],[Ro-ro desembarcadas en otros medios]]</f>
        <v>0</v>
      </c>
      <c r="K120" s="6">
        <f>+dataRoro[[#This Row],[TOTAL Ro-ro embarcadas]]+dataRoro[[#This Row],[TOTAL Ro-ro desembarcadas]]</f>
        <v>0</v>
      </c>
    </row>
    <row r="121" spans="1:11" hidden="1" x14ac:dyDescent="0.25">
      <c r="A121" s="4">
        <v>1984</v>
      </c>
      <c r="B121" s="4" t="s">
        <v>4</v>
      </c>
      <c r="C121" s="5">
        <v>1828</v>
      </c>
      <c r="D121" s="5">
        <v>580516</v>
      </c>
      <c r="E121" s="6">
        <f>+dataRoro[[#This Row],[Ro-ro embarcadas en contenedores]]+dataRoro[[#This Row],[Ro-ro embarcadas en otros medios]]</f>
        <v>582344</v>
      </c>
      <c r="F121" s="5">
        <v>5709</v>
      </c>
      <c r="G121" s="5">
        <v>427682</v>
      </c>
      <c r="H121" s="6">
        <f>+dataRoro[[#This Row],[Ro-ro desembarcadas en contenedores]]+dataRoro[[#This Row],[Ro-ro desembarcadas en otros medios]]</f>
        <v>433391</v>
      </c>
      <c r="I121" s="6">
        <f>+dataRoro[[#This Row],[Ro-ro embarcadas en contenedores]]+dataRoro[[#This Row],[Ro-ro desembarcadas en contenedores]]</f>
        <v>7537</v>
      </c>
      <c r="J121" s="6">
        <f>+dataRoro[[#This Row],[Ro-ro embarcadas en otros medios]]+dataRoro[[#This Row],[Ro-ro desembarcadas en otros medios]]</f>
        <v>1008198</v>
      </c>
      <c r="K121" s="6">
        <f>+dataRoro[[#This Row],[TOTAL Ro-ro embarcadas]]+dataRoro[[#This Row],[TOTAL Ro-ro desembarcadas]]</f>
        <v>1015735</v>
      </c>
    </row>
    <row r="122" spans="1:11" hidden="1" x14ac:dyDescent="0.25">
      <c r="A122" s="4">
        <v>1984</v>
      </c>
      <c r="B122" s="4" t="s">
        <v>5</v>
      </c>
      <c r="C122" s="5">
        <v>29702</v>
      </c>
      <c r="D122" s="5">
        <v>83680</v>
      </c>
      <c r="E122" s="6">
        <f>+dataRoro[[#This Row],[Ro-ro embarcadas en contenedores]]+dataRoro[[#This Row],[Ro-ro embarcadas en otros medios]]</f>
        <v>113382</v>
      </c>
      <c r="F122" s="5">
        <v>5102</v>
      </c>
      <c r="G122" s="5">
        <v>44890</v>
      </c>
      <c r="H122" s="6">
        <f>+dataRoro[[#This Row],[Ro-ro desembarcadas en contenedores]]+dataRoro[[#This Row],[Ro-ro desembarcadas en otros medios]]</f>
        <v>49992</v>
      </c>
      <c r="I122" s="6">
        <f>+dataRoro[[#This Row],[Ro-ro embarcadas en contenedores]]+dataRoro[[#This Row],[Ro-ro desembarcadas en contenedores]]</f>
        <v>34804</v>
      </c>
      <c r="J122" s="6">
        <f>+dataRoro[[#This Row],[Ro-ro embarcadas en otros medios]]+dataRoro[[#This Row],[Ro-ro desembarcadas en otros medios]]</f>
        <v>128570</v>
      </c>
      <c r="K122" s="6">
        <f>+dataRoro[[#This Row],[TOTAL Ro-ro embarcadas]]+dataRoro[[#This Row],[TOTAL Ro-ro desembarcadas]]</f>
        <v>163374</v>
      </c>
    </row>
    <row r="123" spans="1:11" hidden="1" x14ac:dyDescent="0.25">
      <c r="A123" s="4">
        <v>1984</v>
      </c>
      <c r="B123" s="4" t="s">
        <v>14</v>
      </c>
      <c r="C123" s="5">
        <v>171428</v>
      </c>
      <c r="D123" s="5">
        <v>291911</v>
      </c>
      <c r="E123" s="6">
        <f>+dataRoro[[#This Row],[Ro-ro embarcadas en contenedores]]+dataRoro[[#This Row],[Ro-ro embarcadas en otros medios]]</f>
        <v>463339</v>
      </c>
      <c r="F123" s="5">
        <v>293762</v>
      </c>
      <c r="G123" s="5">
        <v>579237</v>
      </c>
      <c r="H123" s="6">
        <f>+dataRoro[[#This Row],[Ro-ro desembarcadas en contenedores]]+dataRoro[[#This Row],[Ro-ro desembarcadas en otros medios]]</f>
        <v>872999</v>
      </c>
      <c r="I123" s="6">
        <f>+dataRoro[[#This Row],[Ro-ro embarcadas en contenedores]]+dataRoro[[#This Row],[Ro-ro desembarcadas en contenedores]]</f>
        <v>465190</v>
      </c>
      <c r="J123" s="6">
        <f>+dataRoro[[#This Row],[Ro-ro embarcadas en otros medios]]+dataRoro[[#This Row],[Ro-ro desembarcadas en otros medios]]</f>
        <v>871148</v>
      </c>
      <c r="K123" s="6">
        <f>+dataRoro[[#This Row],[TOTAL Ro-ro embarcadas]]+dataRoro[[#This Row],[TOTAL Ro-ro desembarcadas]]</f>
        <v>1336338</v>
      </c>
    </row>
    <row r="124" spans="1:11" hidden="1" x14ac:dyDescent="0.25">
      <c r="A124" s="4">
        <v>1984</v>
      </c>
      <c r="B124" s="4" t="s">
        <v>15</v>
      </c>
      <c r="C124" s="5">
        <v>90433</v>
      </c>
      <c r="D124" s="5">
        <v>292636</v>
      </c>
      <c r="E124" s="6">
        <f>+dataRoro[[#This Row],[Ro-ro embarcadas en contenedores]]+dataRoro[[#This Row],[Ro-ro embarcadas en otros medios]]</f>
        <v>383069</v>
      </c>
      <c r="F124" s="5">
        <v>43151</v>
      </c>
      <c r="G124" s="5">
        <v>85925</v>
      </c>
      <c r="H124" s="6">
        <f>+dataRoro[[#This Row],[Ro-ro desembarcadas en contenedores]]+dataRoro[[#This Row],[Ro-ro desembarcadas en otros medios]]</f>
        <v>129076</v>
      </c>
      <c r="I124" s="6">
        <f>+dataRoro[[#This Row],[Ro-ro embarcadas en contenedores]]+dataRoro[[#This Row],[Ro-ro desembarcadas en contenedores]]</f>
        <v>133584</v>
      </c>
      <c r="J124" s="6">
        <f>+dataRoro[[#This Row],[Ro-ro embarcadas en otros medios]]+dataRoro[[#This Row],[Ro-ro desembarcadas en otros medios]]</f>
        <v>378561</v>
      </c>
      <c r="K124" s="6">
        <f>+dataRoro[[#This Row],[TOTAL Ro-ro embarcadas]]+dataRoro[[#This Row],[TOTAL Ro-ro desembarcadas]]</f>
        <v>512145</v>
      </c>
    </row>
    <row r="125" spans="1:11" hidden="1" x14ac:dyDescent="0.25">
      <c r="A125" s="4">
        <v>1984</v>
      </c>
      <c r="B125" s="4" t="s">
        <v>16</v>
      </c>
      <c r="C125" s="5">
        <v>0</v>
      </c>
      <c r="D125" s="5">
        <v>0</v>
      </c>
      <c r="E125" s="6">
        <f>+dataRoro[[#This Row],[Ro-ro embarcadas en contenedores]]+dataRoro[[#This Row],[Ro-ro embarcadas en otros medios]]</f>
        <v>0</v>
      </c>
      <c r="F125" s="5">
        <v>0</v>
      </c>
      <c r="G125" s="5">
        <v>0</v>
      </c>
      <c r="H125" s="6">
        <f>+dataRoro[[#This Row],[Ro-ro desembarcadas en contenedores]]+dataRoro[[#This Row],[Ro-ro desembarcadas en otros medios]]</f>
        <v>0</v>
      </c>
      <c r="I125" s="6">
        <f>+dataRoro[[#This Row],[Ro-ro embarcadas en contenedores]]+dataRoro[[#This Row],[Ro-ro desembarcadas en contenedores]]</f>
        <v>0</v>
      </c>
      <c r="J125" s="6">
        <f>+dataRoro[[#This Row],[Ro-ro embarcadas en otros medios]]+dataRoro[[#This Row],[Ro-ro desembarcadas en otros medios]]</f>
        <v>0</v>
      </c>
      <c r="K125" s="6">
        <f>+dataRoro[[#This Row],[TOTAL Ro-ro embarcadas]]+dataRoro[[#This Row],[TOTAL Ro-ro desembarcadas]]</f>
        <v>0</v>
      </c>
    </row>
    <row r="126" spans="1:11" hidden="1" x14ac:dyDescent="0.25">
      <c r="A126" s="4">
        <v>1984</v>
      </c>
      <c r="B126" s="4" t="s">
        <v>8</v>
      </c>
      <c r="C126" s="5">
        <v>4046</v>
      </c>
      <c r="D126" s="5">
        <v>304513</v>
      </c>
      <c r="E126" s="6">
        <f>+dataRoro[[#This Row],[Ro-ro embarcadas en contenedores]]+dataRoro[[#This Row],[Ro-ro embarcadas en otros medios]]</f>
        <v>308559</v>
      </c>
      <c r="F126" s="5">
        <v>120535</v>
      </c>
      <c r="G126" s="5">
        <v>492387</v>
      </c>
      <c r="H126" s="6">
        <f>+dataRoro[[#This Row],[Ro-ro desembarcadas en contenedores]]+dataRoro[[#This Row],[Ro-ro desembarcadas en otros medios]]</f>
        <v>612922</v>
      </c>
      <c r="I126" s="6">
        <f>+dataRoro[[#This Row],[Ro-ro embarcadas en contenedores]]+dataRoro[[#This Row],[Ro-ro desembarcadas en contenedores]]</f>
        <v>124581</v>
      </c>
      <c r="J126" s="6">
        <f>+dataRoro[[#This Row],[Ro-ro embarcadas en otros medios]]+dataRoro[[#This Row],[Ro-ro desembarcadas en otros medios]]</f>
        <v>796900</v>
      </c>
      <c r="K126" s="6">
        <f>+dataRoro[[#This Row],[TOTAL Ro-ro embarcadas]]+dataRoro[[#This Row],[TOTAL Ro-ro desembarcadas]]</f>
        <v>921481</v>
      </c>
    </row>
    <row r="127" spans="1:11" hidden="1" x14ac:dyDescent="0.25">
      <c r="A127" s="4">
        <v>1984</v>
      </c>
      <c r="B127" s="4" t="s">
        <v>17</v>
      </c>
      <c r="C127" s="5">
        <v>13054</v>
      </c>
      <c r="D127" s="5">
        <v>961</v>
      </c>
      <c r="E127" s="6">
        <f>+dataRoro[[#This Row],[Ro-ro embarcadas en contenedores]]+dataRoro[[#This Row],[Ro-ro embarcadas en otros medios]]</f>
        <v>14015</v>
      </c>
      <c r="F127" s="5">
        <v>1633</v>
      </c>
      <c r="G127" s="5">
        <v>135</v>
      </c>
      <c r="H127" s="6">
        <f>+dataRoro[[#This Row],[Ro-ro desembarcadas en contenedores]]+dataRoro[[#This Row],[Ro-ro desembarcadas en otros medios]]</f>
        <v>1768</v>
      </c>
      <c r="I127" s="6">
        <f>+dataRoro[[#This Row],[Ro-ro embarcadas en contenedores]]+dataRoro[[#This Row],[Ro-ro desembarcadas en contenedores]]</f>
        <v>14687</v>
      </c>
      <c r="J127" s="6">
        <f>+dataRoro[[#This Row],[Ro-ro embarcadas en otros medios]]+dataRoro[[#This Row],[Ro-ro desembarcadas en otros medios]]</f>
        <v>1096</v>
      </c>
      <c r="K127" s="6">
        <f>+dataRoro[[#This Row],[TOTAL Ro-ro embarcadas]]+dataRoro[[#This Row],[TOTAL Ro-ro desembarcadas]]</f>
        <v>15783</v>
      </c>
    </row>
    <row r="128" spans="1:11" hidden="1" x14ac:dyDescent="0.25">
      <c r="A128" s="4">
        <v>1984</v>
      </c>
      <c r="B128" s="4" t="s">
        <v>18</v>
      </c>
      <c r="C128" s="5">
        <v>46626</v>
      </c>
      <c r="D128" s="5">
        <v>10654</v>
      </c>
      <c r="E128" s="6">
        <f>+dataRoro[[#This Row],[Ro-ro embarcadas en contenedores]]+dataRoro[[#This Row],[Ro-ro embarcadas en otros medios]]</f>
        <v>57280</v>
      </c>
      <c r="F128" s="5">
        <v>3745</v>
      </c>
      <c r="G128" s="5">
        <v>1209</v>
      </c>
      <c r="H128" s="6">
        <f>+dataRoro[[#This Row],[Ro-ro desembarcadas en contenedores]]+dataRoro[[#This Row],[Ro-ro desembarcadas en otros medios]]</f>
        <v>4954</v>
      </c>
      <c r="I128" s="6">
        <f>+dataRoro[[#This Row],[Ro-ro embarcadas en contenedores]]+dataRoro[[#This Row],[Ro-ro desembarcadas en contenedores]]</f>
        <v>50371</v>
      </c>
      <c r="J128" s="6">
        <f>+dataRoro[[#This Row],[Ro-ro embarcadas en otros medios]]+dataRoro[[#This Row],[Ro-ro desembarcadas en otros medios]]</f>
        <v>11863</v>
      </c>
      <c r="K128" s="6">
        <f>+dataRoro[[#This Row],[TOTAL Ro-ro embarcadas]]+dataRoro[[#This Row],[TOTAL Ro-ro desembarcadas]]</f>
        <v>62234</v>
      </c>
    </row>
    <row r="129" spans="1:11" hidden="1" x14ac:dyDescent="0.25">
      <c r="A129" s="4">
        <v>1984</v>
      </c>
      <c r="B129" s="4" t="s">
        <v>19</v>
      </c>
      <c r="C129" s="5">
        <v>0</v>
      </c>
      <c r="D129" s="5">
        <v>200652</v>
      </c>
      <c r="E129" s="6">
        <f>+dataRoro[[#This Row],[Ro-ro embarcadas en contenedores]]+dataRoro[[#This Row],[Ro-ro embarcadas en otros medios]]</f>
        <v>200652</v>
      </c>
      <c r="F129" s="5">
        <v>0</v>
      </c>
      <c r="G129" s="5">
        <v>313134</v>
      </c>
      <c r="H129" s="6">
        <f>+dataRoro[[#This Row],[Ro-ro desembarcadas en contenedores]]+dataRoro[[#This Row],[Ro-ro desembarcadas en otros medios]]</f>
        <v>313134</v>
      </c>
      <c r="I129" s="6">
        <f>+dataRoro[[#This Row],[Ro-ro embarcadas en contenedores]]+dataRoro[[#This Row],[Ro-ro desembarcadas en contenedores]]</f>
        <v>0</v>
      </c>
      <c r="J129" s="6">
        <f>+dataRoro[[#This Row],[Ro-ro embarcadas en otros medios]]+dataRoro[[#This Row],[Ro-ro desembarcadas en otros medios]]</f>
        <v>513786</v>
      </c>
      <c r="K129" s="6">
        <f>+dataRoro[[#This Row],[TOTAL Ro-ro embarcadas]]+dataRoro[[#This Row],[TOTAL Ro-ro desembarcadas]]</f>
        <v>513786</v>
      </c>
    </row>
    <row r="130" spans="1:11" hidden="1" x14ac:dyDescent="0.25">
      <c r="A130" s="4">
        <v>1984</v>
      </c>
      <c r="B130" s="4" t="s">
        <v>33</v>
      </c>
      <c r="C130" s="5">
        <v>0</v>
      </c>
      <c r="D130" s="5">
        <v>0</v>
      </c>
      <c r="E130" s="6">
        <f>+dataRoro[[#This Row],[Ro-ro embarcadas en contenedores]]+dataRoro[[#This Row],[Ro-ro embarcadas en otros medios]]</f>
        <v>0</v>
      </c>
      <c r="F130" s="5">
        <v>0</v>
      </c>
      <c r="G130" s="5">
        <v>0</v>
      </c>
      <c r="H130" s="6">
        <f>+dataRoro[[#This Row],[Ro-ro desembarcadas en contenedores]]+dataRoro[[#This Row],[Ro-ro desembarcadas en otros medios]]</f>
        <v>0</v>
      </c>
      <c r="I130" s="6">
        <f>+dataRoro[[#This Row],[Ro-ro embarcadas en contenedores]]+dataRoro[[#This Row],[Ro-ro desembarcadas en contenedores]]</f>
        <v>0</v>
      </c>
      <c r="J130" s="6">
        <f>+dataRoro[[#This Row],[Ro-ro embarcadas en otros medios]]+dataRoro[[#This Row],[Ro-ro desembarcadas en otros medios]]</f>
        <v>0</v>
      </c>
      <c r="K130" s="6">
        <f>+dataRoro[[#This Row],[TOTAL Ro-ro embarcadas]]+dataRoro[[#This Row],[TOTAL Ro-ro desembarcadas]]</f>
        <v>0</v>
      </c>
    </row>
    <row r="131" spans="1:11" hidden="1" x14ac:dyDescent="0.25">
      <c r="A131" s="4">
        <v>1984</v>
      </c>
      <c r="B131" s="4" t="s">
        <v>20</v>
      </c>
      <c r="C131" s="5">
        <v>0</v>
      </c>
      <c r="D131" s="5">
        <v>0</v>
      </c>
      <c r="E131" s="6">
        <f>+dataRoro[[#This Row],[Ro-ro embarcadas en contenedores]]+dataRoro[[#This Row],[Ro-ro embarcadas en otros medios]]</f>
        <v>0</v>
      </c>
      <c r="F131" s="5">
        <v>0</v>
      </c>
      <c r="G131" s="5">
        <v>310</v>
      </c>
      <c r="H131" s="6">
        <f>+dataRoro[[#This Row],[Ro-ro desembarcadas en contenedores]]+dataRoro[[#This Row],[Ro-ro desembarcadas en otros medios]]</f>
        <v>310</v>
      </c>
      <c r="I131" s="6">
        <f>+dataRoro[[#This Row],[Ro-ro embarcadas en contenedores]]+dataRoro[[#This Row],[Ro-ro desembarcadas en contenedores]]</f>
        <v>0</v>
      </c>
      <c r="J131" s="6">
        <f>+dataRoro[[#This Row],[Ro-ro embarcadas en otros medios]]+dataRoro[[#This Row],[Ro-ro desembarcadas en otros medios]]</f>
        <v>310</v>
      </c>
      <c r="K131" s="6">
        <f>+dataRoro[[#This Row],[TOTAL Ro-ro embarcadas]]+dataRoro[[#This Row],[TOTAL Ro-ro desembarcadas]]</f>
        <v>310</v>
      </c>
    </row>
    <row r="132" spans="1:11" hidden="1" x14ac:dyDescent="0.25">
      <c r="A132" s="4">
        <v>1984</v>
      </c>
      <c r="B132" s="4" t="s">
        <v>21</v>
      </c>
      <c r="C132" s="5">
        <v>0</v>
      </c>
      <c r="D132" s="5">
        <v>0</v>
      </c>
      <c r="E132" s="6">
        <f>+dataRoro[[#This Row],[Ro-ro embarcadas en contenedores]]+dataRoro[[#This Row],[Ro-ro embarcadas en otros medios]]</f>
        <v>0</v>
      </c>
      <c r="F132" s="5">
        <v>0</v>
      </c>
      <c r="G132" s="5">
        <v>0</v>
      </c>
      <c r="H132" s="6">
        <f>+dataRoro[[#This Row],[Ro-ro desembarcadas en contenedores]]+dataRoro[[#This Row],[Ro-ro desembarcadas en otros medios]]</f>
        <v>0</v>
      </c>
      <c r="I132" s="6">
        <f>+dataRoro[[#This Row],[Ro-ro embarcadas en contenedores]]+dataRoro[[#This Row],[Ro-ro desembarcadas en contenedores]]</f>
        <v>0</v>
      </c>
      <c r="J132" s="6">
        <f>+dataRoro[[#This Row],[Ro-ro embarcadas en otros medios]]+dataRoro[[#This Row],[Ro-ro desembarcadas en otros medios]]</f>
        <v>0</v>
      </c>
      <c r="K132" s="6">
        <f>+dataRoro[[#This Row],[TOTAL Ro-ro embarcadas]]+dataRoro[[#This Row],[TOTAL Ro-ro desembarcadas]]</f>
        <v>0</v>
      </c>
    </row>
    <row r="133" spans="1:11" hidden="1" x14ac:dyDescent="0.25">
      <c r="A133" s="4">
        <v>1984</v>
      </c>
      <c r="B133" s="4" t="s">
        <v>22</v>
      </c>
      <c r="C133" s="5">
        <v>33884</v>
      </c>
      <c r="D133" s="5">
        <v>234195</v>
      </c>
      <c r="E133" s="6">
        <f>+dataRoro[[#This Row],[Ro-ro embarcadas en contenedores]]+dataRoro[[#This Row],[Ro-ro embarcadas en otros medios]]</f>
        <v>268079</v>
      </c>
      <c r="F133" s="5">
        <v>59568</v>
      </c>
      <c r="G133" s="5">
        <v>233319</v>
      </c>
      <c r="H133" s="6">
        <f>+dataRoro[[#This Row],[Ro-ro desembarcadas en contenedores]]+dataRoro[[#This Row],[Ro-ro desembarcadas en otros medios]]</f>
        <v>292887</v>
      </c>
      <c r="I133" s="6">
        <f>+dataRoro[[#This Row],[Ro-ro embarcadas en contenedores]]+dataRoro[[#This Row],[Ro-ro desembarcadas en contenedores]]</f>
        <v>93452</v>
      </c>
      <c r="J133" s="6">
        <f>+dataRoro[[#This Row],[Ro-ro embarcadas en otros medios]]+dataRoro[[#This Row],[Ro-ro desembarcadas en otros medios]]</f>
        <v>467514</v>
      </c>
      <c r="K133" s="6">
        <f>+dataRoro[[#This Row],[TOTAL Ro-ro embarcadas]]+dataRoro[[#This Row],[TOTAL Ro-ro desembarcadas]]</f>
        <v>560966</v>
      </c>
    </row>
    <row r="134" spans="1:11" hidden="1" x14ac:dyDescent="0.25">
      <c r="A134" s="4">
        <v>1984</v>
      </c>
      <c r="B134" s="4" t="s">
        <v>23</v>
      </c>
      <c r="C134" s="5">
        <v>11115</v>
      </c>
      <c r="D134" s="5">
        <v>109021</v>
      </c>
      <c r="E134" s="6">
        <f>+dataRoro[[#This Row],[Ro-ro embarcadas en contenedores]]+dataRoro[[#This Row],[Ro-ro embarcadas en otros medios]]</f>
        <v>120136</v>
      </c>
      <c r="F134" s="5">
        <v>2495</v>
      </c>
      <c r="G134" s="5">
        <v>72118</v>
      </c>
      <c r="H134" s="6">
        <f>+dataRoro[[#This Row],[Ro-ro desembarcadas en contenedores]]+dataRoro[[#This Row],[Ro-ro desembarcadas en otros medios]]</f>
        <v>74613</v>
      </c>
      <c r="I134" s="6">
        <f>+dataRoro[[#This Row],[Ro-ro embarcadas en contenedores]]+dataRoro[[#This Row],[Ro-ro desembarcadas en contenedores]]</f>
        <v>13610</v>
      </c>
      <c r="J134" s="6">
        <f>+dataRoro[[#This Row],[Ro-ro embarcadas en otros medios]]+dataRoro[[#This Row],[Ro-ro desembarcadas en otros medios]]</f>
        <v>181139</v>
      </c>
      <c r="K134" s="6">
        <f>+dataRoro[[#This Row],[TOTAL Ro-ro embarcadas]]+dataRoro[[#This Row],[TOTAL Ro-ro desembarcadas]]</f>
        <v>194749</v>
      </c>
    </row>
    <row r="135" spans="1:11" hidden="1" x14ac:dyDescent="0.25">
      <c r="A135" s="4">
        <v>1984</v>
      </c>
      <c r="B135" s="4" t="s">
        <v>24</v>
      </c>
      <c r="C135" s="5">
        <v>0</v>
      </c>
      <c r="D135" s="5">
        <v>0</v>
      </c>
      <c r="E135" s="6">
        <f>+dataRoro[[#This Row],[Ro-ro embarcadas en contenedores]]+dataRoro[[#This Row],[Ro-ro embarcadas en otros medios]]</f>
        <v>0</v>
      </c>
      <c r="F135" s="5">
        <v>0</v>
      </c>
      <c r="G135" s="5">
        <v>0</v>
      </c>
      <c r="H135" s="6">
        <f>+dataRoro[[#This Row],[Ro-ro desembarcadas en contenedores]]+dataRoro[[#This Row],[Ro-ro desembarcadas en otros medios]]</f>
        <v>0</v>
      </c>
      <c r="I135" s="6">
        <f>+dataRoro[[#This Row],[Ro-ro embarcadas en contenedores]]+dataRoro[[#This Row],[Ro-ro desembarcadas en contenedores]]</f>
        <v>0</v>
      </c>
      <c r="J135" s="6">
        <f>+dataRoro[[#This Row],[Ro-ro embarcadas en otros medios]]+dataRoro[[#This Row],[Ro-ro desembarcadas en otros medios]]</f>
        <v>0</v>
      </c>
      <c r="K135" s="6">
        <f>+dataRoro[[#This Row],[TOTAL Ro-ro embarcadas]]+dataRoro[[#This Row],[TOTAL Ro-ro desembarcadas]]</f>
        <v>0</v>
      </c>
    </row>
    <row r="136" spans="1:11" hidden="1" x14ac:dyDescent="0.25">
      <c r="A136" s="4">
        <v>1984</v>
      </c>
      <c r="B136" s="4" t="s">
        <v>25</v>
      </c>
      <c r="C136" s="5">
        <v>0</v>
      </c>
      <c r="D136" s="5">
        <v>75551</v>
      </c>
      <c r="E136" s="6">
        <f>+dataRoro[[#This Row],[Ro-ro embarcadas en contenedores]]+dataRoro[[#This Row],[Ro-ro embarcadas en otros medios]]</f>
        <v>75551</v>
      </c>
      <c r="F136" s="5">
        <v>11337</v>
      </c>
      <c r="G136" s="5">
        <v>159521</v>
      </c>
      <c r="H136" s="6">
        <f>+dataRoro[[#This Row],[Ro-ro desembarcadas en contenedores]]+dataRoro[[#This Row],[Ro-ro desembarcadas en otros medios]]</f>
        <v>170858</v>
      </c>
      <c r="I136" s="6">
        <f>+dataRoro[[#This Row],[Ro-ro embarcadas en contenedores]]+dataRoro[[#This Row],[Ro-ro desembarcadas en contenedores]]</f>
        <v>11337</v>
      </c>
      <c r="J136" s="6">
        <f>+dataRoro[[#This Row],[Ro-ro embarcadas en otros medios]]+dataRoro[[#This Row],[Ro-ro desembarcadas en otros medios]]</f>
        <v>235072</v>
      </c>
      <c r="K136" s="6">
        <f>+dataRoro[[#This Row],[TOTAL Ro-ro embarcadas]]+dataRoro[[#This Row],[TOTAL Ro-ro desembarcadas]]</f>
        <v>246409</v>
      </c>
    </row>
    <row r="137" spans="1:11" hidden="1" x14ac:dyDescent="0.25">
      <c r="A137" s="4">
        <v>1984</v>
      </c>
      <c r="B137" s="4" t="s">
        <v>26</v>
      </c>
      <c r="C137" s="5">
        <v>0</v>
      </c>
      <c r="D137" s="5">
        <v>94723</v>
      </c>
      <c r="E137" s="6">
        <f>+dataRoro[[#This Row],[Ro-ro embarcadas en contenedores]]+dataRoro[[#This Row],[Ro-ro embarcadas en otros medios]]</f>
        <v>94723</v>
      </c>
      <c r="F137" s="5">
        <v>0</v>
      </c>
      <c r="G137" s="5">
        <v>23</v>
      </c>
      <c r="H137" s="6">
        <f>+dataRoro[[#This Row],[Ro-ro desembarcadas en contenedores]]+dataRoro[[#This Row],[Ro-ro desembarcadas en otros medios]]</f>
        <v>23</v>
      </c>
      <c r="I137" s="6">
        <f>+dataRoro[[#This Row],[Ro-ro embarcadas en contenedores]]+dataRoro[[#This Row],[Ro-ro desembarcadas en contenedores]]</f>
        <v>0</v>
      </c>
      <c r="J137" s="6">
        <f>+dataRoro[[#This Row],[Ro-ro embarcadas en otros medios]]+dataRoro[[#This Row],[Ro-ro desembarcadas en otros medios]]</f>
        <v>94746</v>
      </c>
      <c r="K137" s="6">
        <f>+dataRoro[[#This Row],[TOTAL Ro-ro embarcadas]]+dataRoro[[#This Row],[TOTAL Ro-ro desembarcadas]]</f>
        <v>94746</v>
      </c>
    </row>
    <row r="138" spans="1:11" hidden="1" x14ac:dyDescent="0.25">
      <c r="A138" s="4">
        <v>1984</v>
      </c>
      <c r="B138" s="4" t="s">
        <v>7</v>
      </c>
      <c r="E138" s="6">
        <f>+dataRoro[[#This Row],[Ro-ro embarcadas en contenedores]]+dataRoro[[#This Row],[Ro-ro embarcadas en otros medios]]</f>
        <v>0</v>
      </c>
      <c r="H138" s="6">
        <f>+dataRoro[[#This Row],[Ro-ro desembarcadas en contenedores]]+dataRoro[[#This Row],[Ro-ro desembarcadas en otros medios]]</f>
        <v>0</v>
      </c>
      <c r="I138" s="6">
        <f>+dataRoro[[#This Row],[Ro-ro embarcadas en contenedores]]+dataRoro[[#This Row],[Ro-ro desembarcadas en contenedores]]</f>
        <v>0</v>
      </c>
      <c r="J138" s="6">
        <f>+dataRoro[[#This Row],[Ro-ro embarcadas en otros medios]]+dataRoro[[#This Row],[Ro-ro desembarcadas en otros medios]]</f>
        <v>0</v>
      </c>
      <c r="K138" s="6">
        <f>+dataRoro[[#This Row],[TOTAL Ro-ro embarcadas]]+dataRoro[[#This Row],[TOTAL Ro-ro desembarcadas]]</f>
        <v>0</v>
      </c>
    </row>
    <row r="139" spans="1:11" hidden="1" x14ac:dyDescent="0.25">
      <c r="A139" s="4">
        <v>1984</v>
      </c>
      <c r="B139" s="4" t="s">
        <v>27</v>
      </c>
      <c r="C139" s="5">
        <v>0</v>
      </c>
      <c r="D139" s="5">
        <v>58601</v>
      </c>
      <c r="E139" s="6">
        <f>+dataRoro[[#This Row],[Ro-ro embarcadas en contenedores]]+dataRoro[[#This Row],[Ro-ro embarcadas en otros medios]]</f>
        <v>58601</v>
      </c>
      <c r="F139" s="5">
        <v>0</v>
      </c>
      <c r="G139" s="5">
        <v>47045</v>
      </c>
      <c r="H139" s="6">
        <f>+dataRoro[[#This Row],[Ro-ro desembarcadas en contenedores]]+dataRoro[[#This Row],[Ro-ro desembarcadas en otros medios]]</f>
        <v>47045</v>
      </c>
      <c r="I139" s="6">
        <f>+dataRoro[[#This Row],[Ro-ro embarcadas en contenedores]]+dataRoro[[#This Row],[Ro-ro desembarcadas en contenedores]]</f>
        <v>0</v>
      </c>
      <c r="J139" s="6">
        <f>+dataRoro[[#This Row],[Ro-ro embarcadas en otros medios]]+dataRoro[[#This Row],[Ro-ro desembarcadas en otros medios]]</f>
        <v>105646</v>
      </c>
      <c r="K139" s="6">
        <f>+dataRoro[[#This Row],[TOTAL Ro-ro embarcadas]]+dataRoro[[#This Row],[TOTAL Ro-ro desembarcadas]]</f>
        <v>105646</v>
      </c>
    </row>
    <row r="140" spans="1:11" hidden="1" x14ac:dyDescent="0.25">
      <c r="A140" s="4">
        <v>1984</v>
      </c>
      <c r="B140" s="4" t="s">
        <v>28</v>
      </c>
      <c r="C140" s="5">
        <v>0</v>
      </c>
      <c r="D140" s="5">
        <v>16000</v>
      </c>
      <c r="E140" s="6">
        <f>+dataRoro[[#This Row],[Ro-ro embarcadas en contenedores]]+dataRoro[[#This Row],[Ro-ro embarcadas en otros medios]]</f>
        <v>16000</v>
      </c>
      <c r="F140" s="5">
        <v>0</v>
      </c>
      <c r="G140" s="5">
        <v>0</v>
      </c>
      <c r="H140" s="6">
        <f>+dataRoro[[#This Row],[Ro-ro desembarcadas en contenedores]]+dataRoro[[#This Row],[Ro-ro desembarcadas en otros medios]]</f>
        <v>0</v>
      </c>
      <c r="I140" s="6">
        <f>+dataRoro[[#This Row],[Ro-ro embarcadas en contenedores]]+dataRoro[[#This Row],[Ro-ro desembarcadas en contenedores]]</f>
        <v>0</v>
      </c>
      <c r="J140" s="6">
        <f>+dataRoro[[#This Row],[Ro-ro embarcadas en otros medios]]+dataRoro[[#This Row],[Ro-ro desembarcadas en otros medios]]</f>
        <v>16000</v>
      </c>
      <c r="K140" s="6">
        <f>+dataRoro[[#This Row],[TOTAL Ro-ro embarcadas]]+dataRoro[[#This Row],[TOTAL Ro-ro desembarcadas]]</f>
        <v>16000</v>
      </c>
    </row>
    <row r="141" spans="1:11" hidden="1" x14ac:dyDescent="0.25">
      <c r="A141" s="4">
        <v>1984</v>
      </c>
      <c r="B141" s="4" t="s">
        <v>29</v>
      </c>
      <c r="C141" s="5">
        <v>2299</v>
      </c>
      <c r="D141" s="5">
        <v>3123</v>
      </c>
      <c r="E141" s="6">
        <f>+dataRoro[[#This Row],[Ro-ro embarcadas en contenedores]]+dataRoro[[#This Row],[Ro-ro embarcadas en otros medios]]</f>
        <v>5422</v>
      </c>
      <c r="F141" s="5">
        <v>7435</v>
      </c>
      <c r="G141" s="5">
        <v>21299</v>
      </c>
      <c r="H141" s="6">
        <f>+dataRoro[[#This Row],[Ro-ro desembarcadas en contenedores]]+dataRoro[[#This Row],[Ro-ro desembarcadas en otros medios]]</f>
        <v>28734</v>
      </c>
      <c r="I141" s="6">
        <f>+dataRoro[[#This Row],[Ro-ro embarcadas en contenedores]]+dataRoro[[#This Row],[Ro-ro desembarcadas en contenedores]]</f>
        <v>9734</v>
      </c>
      <c r="J141" s="6">
        <f>+dataRoro[[#This Row],[Ro-ro embarcadas en otros medios]]+dataRoro[[#This Row],[Ro-ro desembarcadas en otros medios]]</f>
        <v>24422</v>
      </c>
      <c r="K141" s="6">
        <f>+dataRoro[[#This Row],[TOTAL Ro-ro embarcadas]]+dataRoro[[#This Row],[TOTAL Ro-ro desembarcadas]]</f>
        <v>34156</v>
      </c>
    </row>
    <row r="142" spans="1:11" hidden="1" x14ac:dyDescent="0.25">
      <c r="A142" s="4">
        <v>1984</v>
      </c>
      <c r="B142" s="4" t="s">
        <v>30</v>
      </c>
      <c r="C142" s="5">
        <v>300230</v>
      </c>
      <c r="D142" s="5">
        <v>314140</v>
      </c>
      <c r="E142" s="6">
        <f>+dataRoro[[#This Row],[Ro-ro embarcadas en contenedores]]+dataRoro[[#This Row],[Ro-ro embarcadas en otros medios]]</f>
        <v>614370</v>
      </c>
      <c r="F142" s="5">
        <v>66283</v>
      </c>
      <c r="G142" s="5">
        <v>81743</v>
      </c>
      <c r="H142" s="6">
        <f>+dataRoro[[#This Row],[Ro-ro desembarcadas en contenedores]]+dataRoro[[#This Row],[Ro-ro desembarcadas en otros medios]]</f>
        <v>148026</v>
      </c>
      <c r="I142" s="6">
        <f>+dataRoro[[#This Row],[Ro-ro embarcadas en contenedores]]+dataRoro[[#This Row],[Ro-ro desembarcadas en contenedores]]</f>
        <v>366513</v>
      </c>
      <c r="J142" s="6">
        <f>+dataRoro[[#This Row],[Ro-ro embarcadas en otros medios]]+dataRoro[[#This Row],[Ro-ro desembarcadas en otros medios]]</f>
        <v>395883</v>
      </c>
      <c r="K142" s="6">
        <f>+dataRoro[[#This Row],[TOTAL Ro-ro embarcadas]]+dataRoro[[#This Row],[TOTAL Ro-ro desembarcadas]]</f>
        <v>762396</v>
      </c>
    </row>
    <row r="143" spans="1:11" hidden="1" x14ac:dyDescent="0.25">
      <c r="A143" s="4">
        <v>1984</v>
      </c>
      <c r="B143" s="4" t="s">
        <v>31</v>
      </c>
      <c r="C143" s="5">
        <v>123320</v>
      </c>
      <c r="D143" s="5">
        <v>56770</v>
      </c>
      <c r="E143" s="6">
        <f>+dataRoro[[#This Row],[Ro-ro embarcadas en contenedores]]+dataRoro[[#This Row],[Ro-ro embarcadas en otros medios]]</f>
        <v>180090</v>
      </c>
      <c r="F143" s="5">
        <v>98101</v>
      </c>
      <c r="G143" s="5">
        <v>6968</v>
      </c>
      <c r="H143" s="6">
        <f>+dataRoro[[#This Row],[Ro-ro desembarcadas en contenedores]]+dataRoro[[#This Row],[Ro-ro desembarcadas en otros medios]]</f>
        <v>105069</v>
      </c>
      <c r="I143" s="6">
        <f>+dataRoro[[#This Row],[Ro-ro embarcadas en contenedores]]+dataRoro[[#This Row],[Ro-ro desembarcadas en contenedores]]</f>
        <v>221421</v>
      </c>
      <c r="J143" s="6">
        <f>+dataRoro[[#This Row],[Ro-ro embarcadas en otros medios]]+dataRoro[[#This Row],[Ro-ro desembarcadas en otros medios]]</f>
        <v>63738</v>
      </c>
      <c r="K143" s="6">
        <f>+dataRoro[[#This Row],[TOTAL Ro-ro embarcadas]]+dataRoro[[#This Row],[TOTAL Ro-ro desembarcadas]]</f>
        <v>285159</v>
      </c>
    </row>
    <row r="144" spans="1:11" hidden="1" x14ac:dyDescent="0.25">
      <c r="A144" s="4">
        <v>1984</v>
      </c>
      <c r="B144" s="4" t="s">
        <v>32</v>
      </c>
      <c r="C144" s="5">
        <v>0</v>
      </c>
      <c r="D144" s="5">
        <v>0</v>
      </c>
      <c r="E144" s="6">
        <f>+dataRoro[[#This Row],[Ro-ro embarcadas en contenedores]]+dataRoro[[#This Row],[Ro-ro embarcadas en otros medios]]</f>
        <v>0</v>
      </c>
      <c r="F144" s="5">
        <v>0</v>
      </c>
      <c r="G144" s="5">
        <v>0</v>
      </c>
      <c r="H144" s="6">
        <f>+dataRoro[[#This Row],[Ro-ro desembarcadas en contenedores]]+dataRoro[[#This Row],[Ro-ro desembarcadas en otros medios]]</f>
        <v>0</v>
      </c>
      <c r="I144" s="6">
        <f>+dataRoro[[#This Row],[Ro-ro embarcadas en contenedores]]+dataRoro[[#This Row],[Ro-ro desembarcadas en contenedores]]</f>
        <v>0</v>
      </c>
      <c r="J144" s="6">
        <f>+dataRoro[[#This Row],[Ro-ro embarcadas en otros medios]]+dataRoro[[#This Row],[Ro-ro desembarcadas en otros medios]]</f>
        <v>0</v>
      </c>
      <c r="K144" s="6">
        <f>+dataRoro[[#This Row],[TOTAL Ro-ro embarcadas]]+dataRoro[[#This Row],[TOTAL Ro-ro desembarcadas]]</f>
        <v>0</v>
      </c>
    </row>
    <row r="145" spans="1:11" hidden="1" x14ac:dyDescent="0.25">
      <c r="A145" s="4">
        <v>1985</v>
      </c>
      <c r="B145" s="4" t="s">
        <v>0</v>
      </c>
      <c r="C145" s="5">
        <v>0</v>
      </c>
      <c r="D145" s="5">
        <v>0</v>
      </c>
      <c r="E145" s="6">
        <f>+dataRoro[[#This Row],[Ro-ro embarcadas en contenedores]]+dataRoro[[#This Row],[Ro-ro embarcadas en otros medios]]</f>
        <v>0</v>
      </c>
      <c r="F145" s="5">
        <v>0</v>
      </c>
      <c r="G145" s="5">
        <v>0</v>
      </c>
      <c r="H145" s="6">
        <f>+dataRoro[[#This Row],[Ro-ro desembarcadas en contenedores]]+dataRoro[[#This Row],[Ro-ro desembarcadas en otros medios]]</f>
        <v>0</v>
      </c>
      <c r="I145" s="6">
        <f>+dataRoro[[#This Row],[Ro-ro embarcadas en contenedores]]+dataRoro[[#This Row],[Ro-ro desembarcadas en contenedores]]</f>
        <v>0</v>
      </c>
      <c r="J145" s="6">
        <f>+dataRoro[[#This Row],[Ro-ro embarcadas en otros medios]]+dataRoro[[#This Row],[Ro-ro desembarcadas en otros medios]]</f>
        <v>0</v>
      </c>
      <c r="K145" s="6">
        <f>+dataRoro[[#This Row],[TOTAL Ro-ro embarcadas]]+dataRoro[[#This Row],[TOTAL Ro-ro desembarcadas]]</f>
        <v>0</v>
      </c>
    </row>
    <row r="146" spans="1:11" hidden="1" x14ac:dyDescent="0.25">
      <c r="A146" s="4">
        <v>1985</v>
      </c>
      <c r="B146" s="4" t="s">
        <v>1</v>
      </c>
      <c r="C146" s="5">
        <v>48607</v>
      </c>
      <c r="D146" s="5">
        <v>60781</v>
      </c>
      <c r="E146" s="6">
        <f>+dataRoro[[#This Row],[Ro-ro embarcadas en contenedores]]+dataRoro[[#This Row],[Ro-ro embarcadas en otros medios]]</f>
        <v>109388</v>
      </c>
      <c r="F146" s="5">
        <v>14062</v>
      </c>
      <c r="G146" s="5">
        <v>42517</v>
      </c>
      <c r="H146" s="6">
        <f>+dataRoro[[#This Row],[Ro-ro desembarcadas en contenedores]]+dataRoro[[#This Row],[Ro-ro desembarcadas en otros medios]]</f>
        <v>56579</v>
      </c>
      <c r="I146" s="6">
        <f>+dataRoro[[#This Row],[Ro-ro embarcadas en contenedores]]+dataRoro[[#This Row],[Ro-ro desembarcadas en contenedores]]</f>
        <v>62669</v>
      </c>
      <c r="J146" s="6">
        <f>+dataRoro[[#This Row],[Ro-ro embarcadas en otros medios]]+dataRoro[[#This Row],[Ro-ro desembarcadas en otros medios]]</f>
        <v>103298</v>
      </c>
      <c r="K146" s="6">
        <f>+dataRoro[[#This Row],[TOTAL Ro-ro embarcadas]]+dataRoro[[#This Row],[TOTAL Ro-ro desembarcadas]]</f>
        <v>165967</v>
      </c>
    </row>
    <row r="147" spans="1:11" hidden="1" x14ac:dyDescent="0.25">
      <c r="A147" s="4">
        <v>1985</v>
      </c>
      <c r="B147" s="4" t="s">
        <v>2</v>
      </c>
      <c r="C147" s="5">
        <v>0</v>
      </c>
      <c r="D147" s="5">
        <v>58076</v>
      </c>
      <c r="E147" s="6">
        <f>+dataRoro[[#This Row],[Ro-ro embarcadas en contenedores]]+dataRoro[[#This Row],[Ro-ro embarcadas en otros medios]]</f>
        <v>58076</v>
      </c>
      <c r="F147" s="5">
        <v>0</v>
      </c>
      <c r="G147" s="5">
        <v>32120</v>
      </c>
      <c r="H147" s="6">
        <f>+dataRoro[[#This Row],[Ro-ro desembarcadas en contenedores]]+dataRoro[[#This Row],[Ro-ro desembarcadas en otros medios]]</f>
        <v>32120</v>
      </c>
      <c r="I147" s="6">
        <f>+dataRoro[[#This Row],[Ro-ro embarcadas en contenedores]]+dataRoro[[#This Row],[Ro-ro desembarcadas en contenedores]]</f>
        <v>0</v>
      </c>
      <c r="J147" s="6">
        <f>+dataRoro[[#This Row],[Ro-ro embarcadas en otros medios]]+dataRoro[[#This Row],[Ro-ro desembarcadas en otros medios]]</f>
        <v>90196</v>
      </c>
      <c r="K147" s="6">
        <f>+dataRoro[[#This Row],[TOTAL Ro-ro embarcadas]]+dataRoro[[#This Row],[TOTAL Ro-ro desembarcadas]]</f>
        <v>90196</v>
      </c>
    </row>
    <row r="148" spans="1:11" hidden="1" x14ac:dyDescent="0.25">
      <c r="A148" s="4">
        <v>1985</v>
      </c>
      <c r="B148" s="4" t="s">
        <v>3</v>
      </c>
      <c r="C148" s="5">
        <v>0</v>
      </c>
      <c r="D148" s="5">
        <v>0</v>
      </c>
      <c r="E148" s="6">
        <f>+dataRoro[[#This Row],[Ro-ro embarcadas en contenedores]]+dataRoro[[#This Row],[Ro-ro embarcadas en otros medios]]</f>
        <v>0</v>
      </c>
      <c r="F148" s="5">
        <v>0</v>
      </c>
      <c r="G148" s="5">
        <v>0</v>
      </c>
      <c r="H148" s="6">
        <f>+dataRoro[[#This Row],[Ro-ro desembarcadas en contenedores]]+dataRoro[[#This Row],[Ro-ro desembarcadas en otros medios]]</f>
        <v>0</v>
      </c>
      <c r="I148" s="6">
        <f>+dataRoro[[#This Row],[Ro-ro embarcadas en contenedores]]+dataRoro[[#This Row],[Ro-ro desembarcadas en contenedores]]</f>
        <v>0</v>
      </c>
      <c r="J148" s="6">
        <f>+dataRoro[[#This Row],[Ro-ro embarcadas en otros medios]]+dataRoro[[#This Row],[Ro-ro desembarcadas en otros medios]]</f>
        <v>0</v>
      </c>
      <c r="K148" s="6">
        <f>+dataRoro[[#This Row],[TOTAL Ro-ro embarcadas]]+dataRoro[[#This Row],[TOTAL Ro-ro desembarcadas]]</f>
        <v>0</v>
      </c>
    </row>
    <row r="149" spans="1:11" hidden="1" x14ac:dyDescent="0.25">
      <c r="A149" s="4">
        <v>1985</v>
      </c>
      <c r="B149" s="4" t="s">
        <v>4</v>
      </c>
      <c r="C149" s="5">
        <v>4915</v>
      </c>
      <c r="D149" s="5">
        <v>479730</v>
      </c>
      <c r="E149" s="6">
        <f>+dataRoro[[#This Row],[Ro-ro embarcadas en contenedores]]+dataRoro[[#This Row],[Ro-ro embarcadas en otros medios]]</f>
        <v>484645</v>
      </c>
      <c r="F149" s="5">
        <v>2196</v>
      </c>
      <c r="G149" s="5">
        <v>337778</v>
      </c>
      <c r="H149" s="6">
        <f>+dataRoro[[#This Row],[Ro-ro desembarcadas en contenedores]]+dataRoro[[#This Row],[Ro-ro desembarcadas en otros medios]]</f>
        <v>339974</v>
      </c>
      <c r="I149" s="6">
        <f>+dataRoro[[#This Row],[Ro-ro embarcadas en contenedores]]+dataRoro[[#This Row],[Ro-ro desembarcadas en contenedores]]</f>
        <v>7111</v>
      </c>
      <c r="J149" s="6">
        <f>+dataRoro[[#This Row],[Ro-ro embarcadas en otros medios]]+dataRoro[[#This Row],[Ro-ro desembarcadas en otros medios]]</f>
        <v>817508</v>
      </c>
      <c r="K149" s="6">
        <f>+dataRoro[[#This Row],[TOTAL Ro-ro embarcadas]]+dataRoro[[#This Row],[TOTAL Ro-ro desembarcadas]]</f>
        <v>824619</v>
      </c>
    </row>
    <row r="150" spans="1:11" hidden="1" x14ac:dyDescent="0.25">
      <c r="A150" s="4">
        <v>1985</v>
      </c>
      <c r="B150" s="4" t="s">
        <v>5</v>
      </c>
      <c r="C150" s="5">
        <v>33362</v>
      </c>
      <c r="D150" s="5">
        <v>123008</v>
      </c>
      <c r="E150" s="6">
        <f>+dataRoro[[#This Row],[Ro-ro embarcadas en contenedores]]+dataRoro[[#This Row],[Ro-ro embarcadas en otros medios]]</f>
        <v>156370</v>
      </c>
      <c r="F150" s="5">
        <v>9905</v>
      </c>
      <c r="G150" s="5">
        <v>97535</v>
      </c>
      <c r="H150" s="6">
        <f>+dataRoro[[#This Row],[Ro-ro desembarcadas en contenedores]]+dataRoro[[#This Row],[Ro-ro desembarcadas en otros medios]]</f>
        <v>107440</v>
      </c>
      <c r="I150" s="6">
        <f>+dataRoro[[#This Row],[Ro-ro embarcadas en contenedores]]+dataRoro[[#This Row],[Ro-ro desembarcadas en contenedores]]</f>
        <v>43267</v>
      </c>
      <c r="J150" s="6">
        <f>+dataRoro[[#This Row],[Ro-ro embarcadas en otros medios]]+dataRoro[[#This Row],[Ro-ro desembarcadas en otros medios]]</f>
        <v>220543</v>
      </c>
      <c r="K150" s="6">
        <f>+dataRoro[[#This Row],[TOTAL Ro-ro embarcadas]]+dataRoro[[#This Row],[TOTAL Ro-ro desembarcadas]]</f>
        <v>263810</v>
      </c>
    </row>
    <row r="151" spans="1:11" hidden="1" x14ac:dyDescent="0.25">
      <c r="A151" s="4">
        <v>1985</v>
      </c>
      <c r="B151" s="4" t="s">
        <v>14</v>
      </c>
      <c r="C151" s="5">
        <v>177178</v>
      </c>
      <c r="D151" s="5">
        <v>301701</v>
      </c>
      <c r="E151" s="6">
        <f>+dataRoro[[#This Row],[Ro-ro embarcadas en contenedores]]+dataRoro[[#This Row],[Ro-ro embarcadas en otros medios]]</f>
        <v>478879</v>
      </c>
      <c r="F151" s="5">
        <v>301464</v>
      </c>
      <c r="G151" s="5">
        <v>594423</v>
      </c>
      <c r="H151" s="6">
        <f>+dataRoro[[#This Row],[Ro-ro desembarcadas en contenedores]]+dataRoro[[#This Row],[Ro-ro desembarcadas en otros medios]]</f>
        <v>895887</v>
      </c>
      <c r="I151" s="6">
        <f>+dataRoro[[#This Row],[Ro-ro embarcadas en contenedores]]+dataRoro[[#This Row],[Ro-ro desembarcadas en contenedores]]</f>
        <v>478642</v>
      </c>
      <c r="J151" s="6">
        <f>+dataRoro[[#This Row],[Ro-ro embarcadas en otros medios]]+dataRoro[[#This Row],[Ro-ro desembarcadas en otros medios]]</f>
        <v>896124</v>
      </c>
      <c r="K151" s="6">
        <f>+dataRoro[[#This Row],[TOTAL Ro-ro embarcadas]]+dataRoro[[#This Row],[TOTAL Ro-ro desembarcadas]]</f>
        <v>1374766</v>
      </c>
    </row>
    <row r="152" spans="1:11" hidden="1" x14ac:dyDescent="0.25">
      <c r="A152" s="4">
        <v>1985</v>
      </c>
      <c r="B152" s="4" t="s">
        <v>14</v>
      </c>
      <c r="C152" s="5">
        <v>177178</v>
      </c>
      <c r="D152" s="5">
        <v>301701</v>
      </c>
      <c r="E152" s="6">
        <f>+dataRoro[[#This Row],[Ro-ro embarcadas en contenedores]]+dataRoro[[#This Row],[Ro-ro embarcadas en otros medios]]</f>
        <v>478879</v>
      </c>
      <c r="F152" s="5">
        <v>301464</v>
      </c>
      <c r="G152" s="5">
        <v>594423</v>
      </c>
      <c r="H152" s="6">
        <f>+dataRoro[[#This Row],[Ro-ro desembarcadas en contenedores]]+dataRoro[[#This Row],[Ro-ro desembarcadas en otros medios]]</f>
        <v>895887</v>
      </c>
      <c r="I152" s="6">
        <f>+dataRoro[[#This Row],[Ro-ro embarcadas en contenedores]]+dataRoro[[#This Row],[Ro-ro desembarcadas en contenedores]]</f>
        <v>478642</v>
      </c>
      <c r="J152" s="6">
        <f>+dataRoro[[#This Row],[Ro-ro embarcadas en otros medios]]+dataRoro[[#This Row],[Ro-ro desembarcadas en otros medios]]</f>
        <v>896124</v>
      </c>
      <c r="K152" s="6">
        <f>+dataRoro[[#This Row],[TOTAL Ro-ro embarcadas]]+dataRoro[[#This Row],[TOTAL Ro-ro desembarcadas]]</f>
        <v>1374766</v>
      </c>
    </row>
    <row r="153" spans="1:11" hidden="1" x14ac:dyDescent="0.25">
      <c r="A153" s="4">
        <v>1985</v>
      </c>
      <c r="B153" s="4" t="s">
        <v>15</v>
      </c>
      <c r="C153" s="5">
        <v>120804</v>
      </c>
      <c r="D153" s="5">
        <v>212787</v>
      </c>
      <c r="E153" s="6">
        <f>+dataRoro[[#This Row],[Ro-ro embarcadas en contenedores]]+dataRoro[[#This Row],[Ro-ro embarcadas en otros medios]]</f>
        <v>333591</v>
      </c>
      <c r="F153" s="5">
        <v>40270</v>
      </c>
      <c r="G153" s="5">
        <v>65363</v>
      </c>
      <c r="H153" s="6">
        <f>+dataRoro[[#This Row],[Ro-ro desembarcadas en contenedores]]+dataRoro[[#This Row],[Ro-ro desembarcadas en otros medios]]</f>
        <v>105633</v>
      </c>
      <c r="I153" s="6">
        <f>+dataRoro[[#This Row],[Ro-ro embarcadas en contenedores]]+dataRoro[[#This Row],[Ro-ro desembarcadas en contenedores]]</f>
        <v>161074</v>
      </c>
      <c r="J153" s="6">
        <f>+dataRoro[[#This Row],[Ro-ro embarcadas en otros medios]]+dataRoro[[#This Row],[Ro-ro desembarcadas en otros medios]]</f>
        <v>278150</v>
      </c>
      <c r="K153" s="6">
        <f>+dataRoro[[#This Row],[TOTAL Ro-ro embarcadas]]+dataRoro[[#This Row],[TOTAL Ro-ro desembarcadas]]</f>
        <v>439224</v>
      </c>
    </row>
    <row r="154" spans="1:11" hidden="1" x14ac:dyDescent="0.25">
      <c r="A154" s="4">
        <v>1985</v>
      </c>
      <c r="B154" s="4" t="s">
        <v>16</v>
      </c>
      <c r="C154" s="5">
        <v>5202</v>
      </c>
      <c r="D154" s="5">
        <v>26027</v>
      </c>
      <c r="E154" s="6">
        <f>+dataRoro[[#This Row],[Ro-ro embarcadas en contenedores]]+dataRoro[[#This Row],[Ro-ro embarcadas en otros medios]]</f>
        <v>31229</v>
      </c>
      <c r="F154" s="5">
        <v>2753</v>
      </c>
      <c r="G154" s="5">
        <v>1316</v>
      </c>
      <c r="H154" s="6">
        <f>+dataRoro[[#This Row],[Ro-ro desembarcadas en contenedores]]+dataRoro[[#This Row],[Ro-ro desembarcadas en otros medios]]</f>
        <v>4069</v>
      </c>
      <c r="I154" s="6">
        <f>+dataRoro[[#This Row],[Ro-ro embarcadas en contenedores]]+dataRoro[[#This Row],[Ro-ro desembarcadas en contenedores]]</f>
        <v>7955</v>
      </c>
      <c r="J154" s="6">
        <f>+dataRoro[[#This Row],[Ro-ro embarcadas en otros medios]]+dataRoro[[#This Row],[Ro-ro desembarcadas en otros medios]]</f>
        <v>27343</v>
      </c>
      <c r="K154" s="6">
        <f>+dataRoro[[#This Row],[TOTAL Ro-ro embarcadas]]+dataRoro[[#This Row],[TOTAL Ro-ro desembarcadas]]</f>
        <v>35298</v>
      </c>
    </row>
    <row r="155" spans="1:11" hidden="1" x14ac:dyDescent="0.25">
      <c r="A155" s="4">
        <v>1985</v>
      </c>
      <c r="B155" s="4" t="s">
        <v>8</v>
      </c>
      <c r="C155" s="5">
        <v>34921</v>
      </c>
      <c r="D155" s="5">
        <v>298365</v>
      </c>
      <c r="E155" s="6">
        <f>+dataRoro[[#This Row],[Ro-ro embarcadas en contenedores]]+dataRoro[[#This Row],[Ro-ro embarcadas en otros medios]]</f>
        <v>333286</v>
      </c>
      <c r="F155" s="5">
        <v>130010</v>
      </c>
      <c r="G155" s="5">
        <v>519329</v>
      </c>
      <c r="H155" s="6">
        <f>+dataRoro[[#This Row],[Ro-ro desembarcadas en contenedores]]+dataRoro[[#This Row],[Ro-ro desembarcadas en otros medios]]</f>
        <v>649339</v>
      </c>
      <c r="I155" s="6">
        <f>+dataRoro[[#This Row],[Ro-ro embarcadas en contenedores]]+dataRoro[[#This Row],[Ro-ro desembarcadas en contenedores]]</f>
        <v>164931</v>
      </c>
      <c r="J155" s="6">
        <f>+dataRoro[[#This Row],[Ro-ro embarcadas en otros medios]]+dataRoro[[#This Row],[Ro-ro desembarcadas en otros medios]]</f>
        <v>817694</v>
      </c>
      <c r="K155" s="6">
        <f>+dataRoro[[#This Row],[TOTAL Ro-ro embarcadas]]+dataRoro[[#This Row],[TOTAL Ro-ro desembarcadas]]</f>
        <v>982625</v>
      </c>
    </row>
    <row r="156" spans="1:11" hidden="1" x14ac:dyDescent="0.25">
      <c r="A156" s="4">
        <v>1985</v>
      </c>
      <c r="B156" s="4" t="s">
        <v>17</v>
      </c>
      <c r="C156" s="5">
        <v>3608</v>
      </c>
      <c r="D156" s="5">
        <v>47</v>
      </c>
      <c r="E156" s="6">
        <f>+dataRoro[[#This Row],[Ro-ro embarcadas en contenedores]]+dataRoro[[#This Row],[Ro-ro embarcadas en otros medios]]</f>
        <v>3655</v>
      </c>
      <c r="F156" s="5">
        <v>0</v>
      </c>
      <c r="G156" s="5">
        <v>0</v>
      </c>
      <c r="H156" s="6">
        <f>+dataRoro[[#This Row],[Ro-ro desembarcadas en contenedores]]+dataRoro[[#This Row],[Ro-ro desembarcadas en otros medios]]</f>
        <v>0</v>
      </c>
      <c r="I156" s="6">
        <f>+dataRoro[[#This Row],[Ro-ro embarcadas en contenedores]]+dataRoro[[#This Row],[Ro-ro desembarcadas en contenedores]]</f>
        <v>3608</v>
      </c>
      <c r="J156" s="6">
        <f>+dataRoro[[#This Row],[Ro-ro embarcadas en otros medios]]+dataRoro[[#This Row],[Ro-ro desembarcadas en otros medios]]</f>
        <v>47</v>
      </c>
      <c r="K156" s="6">
        <f>+dataRoro[[#This Row],[TOTAL Ro-ro embarcadas]]+dataRoro[[#This Row],[TOTAL Ro-ro desembarcadas]]</f>
        <v>3655</v>
      </c>
    </row>
    <row r="157" spans="1:11" hidden="1" x14ac:dyDescent="0.25">
      <c r="A157" s="4">
        <v>1985</v>
      </c>
      <c r="B157" s="4" t="s">
        <v>18</v>
      </c>
      <c r="C157" s="5">
        <v>227</v>
      </c>
      <c r="D157" s="5">
        <v>11764</v>
      </c>
      <c r="E157" s="6">
        <f>+dataRoro[[#This Row],[Ro-ro embarcadas en contenedores]]+dataRoro[[#This Row],[Ro-ro embarcadas en otros medios]]</f>
        <v>11991</v>
      </c>
      <c r="F157" s="5">
        <v>80</v>
      </c>
      <c r="G157" s="5">
        <v>1035</v>
      </c>
      <c r="H157" s="6">
        <f>+dataRoro[[#This Row],[Ro-ro desembarcadas en contenedores]]+dataRoro[[#This Row],[Ro-ro desembarcadas en otros medios]]</f>
        <v>1115</v>
      </c>
      <c r="I157" s="6">
        <f>+dataRoro[[#This Row],[Ro-ro embarcadas en contenedores]]+dataRoro[[#This Row],[Ro-ro desembarcadas en contenedores]]</f>
        <v>307</v>
      </c>
      <c r="J157" s="6">
        <f>+dataRoro[[#This Row],[Ro-ro embarcadas en otros medios]]+dataRoro[[#This Row],[Ro-ro desembarcadas en otros medios]]</f>
        <v>12799</v>
      </c>
      <c r="K157" s="6">
        <f>+dataRoro[[#This Row],[TOTAL Ro-ro embarcadas]]+dataRoro[[#This Row],[TOTAL Ro-ro desembarcadas]]</f>
        <v>13106</v>
      </c>
    </row>
    <row r="158" spans="1:11" hidden="1" x14ac:dyDescent="0.25">
      <c r="A158" s="4">
        <v>1985</v>
      </c>
      <c r="B158" s="4" t="s">
        <v>19</v>
      </c>
      <c r="C158" s="5">
        <v>0</v>
      </c>
      <c r="D158" s="5">
        <v>226095</v>
      </c>
      <c r="E158" s="6">
        <f>+dataRoro[[#This Row],[Ro-ro embarcadas en contenedores]]+dataRoro[[#This Row],[Ro-ro embarcadas en otros medios]]</f>
        <v>226095</v>
      </c>
      <c r="F158" s="5">
        <v>0</v>
      </c>
      <c r="G158" s="5">
        <v>371802</v>
      </c>
      <c r="H158" s="6">
        <f>+dataRoro[[#This Row],[Ro-ro desembarcadas en contenedores]]+dataRoro[[#This Row],[Ro-ro desembarcadas en otros medios]]</f>
        <v>371802</v>
      </c>
      <c r="I158" s="6">
        <f>+dataRoro[[#This Row],[Ro-ro embarcadas en contenedores]]+dataRoro[[#This Row],[Ro-ro desembarcadas en contenedores]]</f>
        <v>0</v>
      </c>
      <c r="J158" s="6">
        <f>+dataRoro[[#This Row],[Ro-ro embarcadas en otros medios]]+dataRoro[[#This Row],[Ro-ro desembarcadas en otros medios]]</f>
        <v>597897</v>
      </c>
      <c r="K158" s="6">
        <f>+dataRoro[[#This Row],[TOTAL Ro-ro embarcadas]]+dataRoro[[#This Row],[TOTAL Ro-ro desembarcadas]]</f>
        <v>597897</v>
      </c>
    </row>
    <row r="159" spans="1:11" hidden="1" x14ac:dyDescent="0.25">
      <c r="A159" s="4">
        <v>1985</v>
      </c>
      <c r="B159" s="4" t="s">
        <v>33</v>
      </c>
      <c r="C159" s="5">
        <v>0</v>
      </c>
      <c r="D159" s="5">
        <v>0</v>
      </c>
      <c r="E159" s="6">
        <f>+dataRoro[[#This Row],[Ro-ro embarcadas en contenedores]]+dataRoro[[#This Row],[Ro-ro embarcadas en otros medios]]</f>
        <v>0</v>
      </c>
      <c r="F159" s="5">
        <v>0</v>
      </c>
      <c r="G159" s="5">
        <v>0</v>
      </c>
      <c r="H159" s="6">
        <f>+dataRoro[[#This Row],[Ro-ro desembarcadas en contenedores]]+dataRoro[[#This Row],[Ro-ro desembarcadas en otros medios]]</f>
        <v>0</v>
      </c>
      <c r="I159" s="6">
        <f>+dataRoro[[#This Row],[Ro-ro embarcadas en contenedores]]+dataRoro[[#This Row],[Ro-ro desembarcadas en contenedores]]</f>
        <v>0</v>
      </c>
      <c r="J159" s="6">
        <f>+dataRoro[[#This Row],[Ro-ro embarcadas en otros medios]]+dataRoro[[#This Row],[Ro-ro desembarcadas en otros medios]]</f>
        <v>0</v>
      </c>
      <c r="K159" s="6">
        <f>+dataRoro[[#This Row],[TOTAL Ro-ro embarcadas]]+dataRoro[[#This Row],[TOTAL Ro-ro desembarcadas]]</f>
        <v>0</v>
      </c>
    </row>
    <row r="160" spans="1:11" hidden="1" x14ac:dyDescent="0.25">
      <c r="A160" s="4">
        <v>1985</v>
      </c>
      <c r="B160" s="4" t="s">
        <v>20</v>
      </c>
      <c r="C160" s="5">
        <v>0</v>
      </c>
      <c r="D160" s="5">
        <v>108</v>
      </c>
      <c r="E160" s="6">
        <f>+dataRoro[[#This Row],[Ro-ro embarcadas en contenedores]]+dataRoro[[#This Row],[Ro-ro embarcadas en otros medios]]</f>
        <v>108</v>
      </c>
      <c r="F160" s="5">
        <v>0</v>
      </c>
      <c r="G160" s="5">
        <v>0</v>
      </c>
      <c r="H160" s="6">
        <f>+dataRoro[[#This Row],[Ro-ro desembarcadas en contenedores]]+dataRoro[[#This Row],[Ro-ro desembarcadas en otros medios]]</f>
        <v>0</v>
      </c>
      <c r="I160" s="6">
        <f>+dataRoro[[#This Row],[Ro-ro embarcadas en contenedores]]+dataRoro[[#This Row],[Ro-ro desembarcadas en contenedores]]</f>
        <v>0</v>
      </c>
      <c r="J160" s="6">
        <f>+dataRoro[[#This Row],[Ro-ro embarcadas en otros medios]]+dataRoro[[#This Row],[Ro-ro desembarcadas en otros medios]]</f>
        <v>108</v>
      </c>
      <c r="K160" s="6">
        <f>+dataRoro[[#This Row],[TOTAL Ro-ro embarcadas]]+dataRoro[[#This Row],[TOTAL Ro-ro desembarcadas]]</f>
        <v>108</v>
      </c>
    </row>
    <row r="161" spans="1:11" hidden="1" x14ac:dyDescent="0.25">
      <c r="A161" s="4">
        <v>1985</v>
      </c>
      <c r="B161" s="4" t="s">
        <v>21</v>
      </c>
      <c r="C161" s="5">
        <v>0</v>
      </c>
      <c r="D161" s="5">
        <v>0</v>
      </c>
      <c r="E161" s="6">
        <f>+dataRoro[[#This Row],[Ro-ro embarcadas en contenedores]]+dataRoro[[#This Row],[Ro-ro embarcadas en otros medios]]</f>
        <v>0</v>
      </c>
      <c r="F161" s="5">
        <v>0</v>
      </c>
      <c r="G161" s="5">
        <v>0</v>
      </c>
      <c r="H161" s="6">
        <f>+dataRoro[[#This Row],[Ro-ro desembarcadas en contenedores]]+dataRoro[[#This Row],[Ro-ro desembarcadas en otros medios]]</f>
        <v>0</v>
      </c>
      <c r="I161" s="6">
        <f>+dataRoro[[#This Row],[Ro-ro embarcadas en contenedores]]+dataRoro[[#This Row],[Ro-ro desembarcadas en contenedores]]</f>
        <v>0</v>
      </c>
      <c r="J161" s="6">
        <f>+dataRoro[[#This Row],[Ro-ro embarcadas en otros medios]]+dataRoro[[#This Row],[Ro-ro desembarcadas en otros medios]]</f>
        <v>0</v>
      </c>
      <c r="K161" s="6">
        <f>+dataRoro[[#This Row],[TOTAL Ro-ro embarcadas]]+dataRoro[[#This Row],[TOTAL Ro-ro desembarcadas]]</f>
        <v>0</v>
      </c>
    </row>
    <row r="162" spans="1:11" hidden="1" x14ac:dyDescent="0.25">
      <c r="A162" s="4">
        <v>1985</v>
      </c>
      <c r="B162" s="4" t="s">
        <v>22</v>
      </c>
      <c r="C162" s="5">
        <v>210702</v>
      </c>
      <c r="D162" s="5">
        <v>472926</v>
      </c>
      <c r="E162" s="6">
        <f>+dataRoro[[#This Row],[Ro-ro embarcadas en contenedores]]+dataRoro[[#This Row],[Ro-ro embarcadas en otros medios]]</f>
        <v>683628</v>
      </c>
      <c r="F162" s="5">
        <v>516803</v>
      </c>
      <c r="G162" s="5">
        <v>1624795</v>
      </c>
      <c r="H162" s="6">
        <f>+dataRoro[[#This Row],[Ro-ro desembarcadas en contenedores]]+dataRoro[[#This Row],[Ro-ro desembarcadas en otros medios]]</f>
        <v>2141598</v>
      </c>
      <c r="I162" s="6">
        <f>+dataRoro[[#This Row],[Ro-ro embarcadas en contenedores]]+dataRoro[[#This Row],[Ro-ro desembarcadas en contenedores]]</f>
        <v>727505</v>
      </c>
      <c r="J162" s="6">
        <f>+dataRoro[[#This Row],[Ro-ro embarcadas en otros medios]]+dataRoro[[#This Row],[Ro-ro desembarcadas en otros medios]]</f>
        <v>2097721</v>
      </c>
      <c r="K162" s="6">
        <f>+dataRoro[[#This Row],[TOTAL Ro-ro embarcadas]]+dataRoro[[#This Row],[TOTAL Ro-ro desembarcadas]]</f>
        <v>2825226</v>
      </c>
    </row>
    <row r="163" spans="1:11" hidden="1" x14ac:dyDescent="0.25">
      <c r="A163" s="4">
        <v>1985</v>
      </c>
      <c r="B163" s="4" t="s">
        <v>23</v>
      </c>
      <c r="C163" s="5">
        <v>18026</v>
      </c>
      <c r="D163" s="5">
        <v>105926</v>
      </c>
      <c r="E163" s="6">
        <f>+dataRoro[[#This Row],[Ro-ro embarcadas en contenedores]]+dataRoro[[#This Row],[Ro-ro embarcadas en otros medios]]</f>
        <v>123952</v>
      </c>
      <c r="F163" s="5">
        <v>1559</v>
      </c>
      <c r="G163" s="5">
        <v>65924</v>
      </c>
      <c r="H163" s="6">
        <f>+dataRoro[[#This Row],[Ro-ro desembarcadas en contenedores]]+dataRoro[[#This Row],[Ro-ro desembarcadas en otros medios]]</f>
        <v>67483</v>
      </c>
      <c r="I163" s="6">
        <f>+dataRoro[[#This Row],[Ro-ro embarcadas en contenedores]]+dataRoro[[#This Row],[Ro-ro desembarcadas en contenedores]]</f>
        <v>19585</v>
      </c>
      <c r="J163" s="6">
        <f>+dataRoro[[#This Row],[Ro-ro embarcadas en otros medios]]+dataRoro[[#This Row],[Ro-ro desembarcadas en otros medios]]</f>
        <v>171850</v>
      </c>
      <c r="K163" s="6">
        <f>+dataRoro[[#This Row],[TOTAL Ro-ro embarcadas]]+dataRoro[[#This Row],[TOTAL Ro-ro desembarcadas]]</f>
        <v>191435</v>
      </c>
    </row>
    <row r="164" spans="1:11" hidden="1" x14ac:dyDescent="0.25">
      <c r="A164" s="4">
        <v>1985</v>
      </c>
      <c r="B164" s="4" t="s">
        <v>24</v>
      </c>
      <c r="C164" s="5">
        <v>0</v>
      </c>
      <c r="D164" s="5">
        <v>0</v>
      </c>
      <c r="E164" s="6">
        <f>+dataRoro[[#This Row],[Ro-ro embarcadas en contenedores]]+dataRoro[[#This Row],[Ro-ro embarcadas en otros medios]]</f>
        <v>0</v>
      </c>
      <c r="F164" s="5">
        <v>0</v>
      </c>
      <c r="G164" s="5">
        <v>0</v>
      </c>
      <c r="H164" s="6">
        <f>+dataRoro[[#This Row],[Ro-ro desembarcadas en contenedores]]+dataRoro[[#This Row],[Ro-ro desembarcadas en otros medios]]</f>
        <v>0</v>
      </c>
      <c r="I164" s="6">
        <f>+dataRoro[[#This Row],[Ro-ro embarcadas en contenedores]]+dataRoro[[#This Row],[Ro-ro desembarcadas en contenedores]]</f>
        <v>0</v>
      </c>
      <c r="J164" s="6">
        <f>+dataRoro[[#This Row],[Ro-ro embarcadas en otros medios]]+dataRoro[[#This Row],[Ro-ro desembarcadas en otros medios]]</f>
        <v>0</v>
      </c>
      <c r="K164" s="6">
        <f>+dataRoro[[#This Row],[TOTAL Ro-ro embarcadas]]+dataRoro[[#This Row],[TOTAL Ro-ro desembarcadas]]</f>
        <v>0</v>
      </c>
    </row>
    <row r="165" spans="1:11" hidden="1" x14ac:dyDescent="0.25">
      <c r="A165" s="4">
        <v>1985</v>
      </c>
      <c r="B165" s="4" t="s">
        <v>25</v>
      </c>
      <c r="C165" s="5">
        <v>0</v>
      </c>
      <c r="D165" s="5">
        <v>94276</v>
      </c>
      <c r="E165" s="6">
        <f>+dataRoro[[#This Row],[Ro-ro embarcadas en contenedores]]+dataRoro[[#This Row],[Ro-ro embarcadas en otros medios]]</f>
        <v>94276</v>
      </c>
      <c r="F165" s="5">
        <v>11753</v>
      </c>
      <c r="G165" s="5">
        <v>173718</v>
      </c>
      <c r="H165" s="6">
        <f>+dataRoro[[#This Row],[Ro-ro desembarcadas en contenedores]]+dataRoro[[#This Row],[Ro-ro desembarcadas en otros medios]]</f>
        <v>185471</v>
      </c>
      <c r="I165" s="6">
        <f>+dataRoro[[#This Row],[Ro-ro embarcadas en contenedores]]+dataRoro[[#This Row],[Ro-ro desembarcadas en contenedores]]</f>
        <v>11753</v>
      </c>
      <c r="J165" s="6">
        <f>+dataRoro[[#This Row],[Ro-ro embarcadas en otros medios]]+dataRoro[[#This Row],[Ro-ro desembarcadas en otros medios]]</f>
        <v>267994</v>
      </c>
      <c r="K165" s="6">
        <f>+dataRoro[[#This Row],[TOTAL Ro-ro embarcadas]]+dataRoro[[#This Row],[TOTAL Ro-ro desembarcadas]]</f>
        <v>279747</v>
      </c>
    </row>
    <row r="166" spans="1:11" hidden="1" x14ac:dyDescent="0.25">
      <c r="A166" s="4">
        <v>1985</v>
      </c>
      <c r="B166" s="4" t="s">
        <v>26</v>
      </c>
      <c r="C166" s="5">
        <v>0</v>
      </c>
      <c r="D166" s="5">
        <v>92539</v>
      </c>
      <c r="E166" s="6">
        <f>+dataRoro[[#This Row],[Ro-ro embarcadas en contenedores]]+dataRoro[[#This Row],[Ro-ro embarcadas en otros medios]]</f>
        <v>92539</v>
      </c>
      <c r="F166" s="5">
        <v>0</v>
      </c>
      <c r="G166" s="5">
        <v>4456</v>
      </c>
      <c r="H166" s="6">
        <f>+dataRoro[[#This Row],[Ro-ro desembarcadas en contenedores]]+dataRoro[[#This Row],[Ro-ro desembarcadas en otros medios]]</f>
        <v>4456</v>
      </c>
      <c r="I166" s="6">
        <f>+dataRoro[[#This Row],[Ro-ro embarcadas en contenedores]]+dataRoro[[#This Row],[Ro-ro desembarcadas en contenedores]]</f>
        <v>0</v>
      </c>
      <c r="J166" s="6">
        <f>+dataRoro[[#This Row],[Ro-ro embarcadas en otros medios]]+dataRoro[[#This Row],[Ro-ro desembarcadas en otros medios]]</f>
        <v>96995</v>
      </c>
      <c r="K166" s="6">
        <f>+dataRoro[[#This Row],[TOTAL Ro-ro embarcadas]]+dataRoro[[#This Row],[TOTAL Ro-ro desembarcadas]]</f>
        <v>96995</v>
      </c>
    </row>
    <row r="167" spans="1:11" hidden="1" x14ac:dyDescent="0.25">
      <c r="A167" s="4">
        <v>1985</v>
      </c>
      <c r="B167" s="4" t="s">
        <v>7</v>
      </c>
      <c r="E167" s="6">
        <f>+dataRoro[[#This Row],[Ro-ro embarcadas en contenedores]]+dataRoro[[#This Row],[Ro-ro embarcadas en otros medios]]</f>
        <v>0</v>
      </c>
      <c r="H167" s="6">
        <f>+dataRoro[[#This Row],[Ro-ro desembarcadas en contenedores]]+dataRoro[[#This Row],[Ro-ro desembarcadas en otros medios]]</f>
        <v>0</v>
      </c>
      <c r="I167" s="6">
        <f>+dataRoro[[#This Row],[Ro-ro embarcadas en contenedores]]+dataRoro[[#This Row],[Ro-ro desembarcadas en contenedores]]</f>
        <v>0</v>
      </c>
      <c r="J167" s="6">
        <f>+dataRoro[[#This Row],[Ro-ro embarcadas en otros medios]]+dataRoro[[#This Row],[Ro-ro desembarcadas en otros medios]]</f>
        <v>0</v>
      </c>
      <c r="K167" s="6">
        <f>+dataRoro[[#This Row],[TOTAL Ro-ro embarcadas]]+dataRoro[[#This Row],[TOTAL Ro-ro desembarcadas]]</f>
        <v>0</v>
      </c>
    </row>
    <row r="168" spans="1:11" hidden="1" x14ac:dyDescent="0.25">
      <c r="A168" s="4">
        <v>1985</v>
      </c>
      <c r="B168" s="4" t="s">
        <v>27</v>
      </c>
      <c r="C168" s="5">
        <v>0</v>
      </c>
      <c r="D168" s="5">
        <v>34843</v>
      </c>
      <c r="E168" s="6">
        <f>+dataRoro[[#This Row],[Ro-ro embarcadas en contenedores]]+dataRoro[[#This Row],[Ro-ro embarcadas en otros medios]]</f>
        <v>34843</v>
      </c>
      <c r="F168" s="5">
        <v>0</v>
      </c>
      <c r="G168" s="5">
        <v>26536</v>
      </c>
      <c r="H168" s="6">
        <f>+dataRoro[[#This Row],[Ro-ro desembarcadas en contenedores]]+dataRoro[[#This Row],[Ro-ro desembarcadas en otros medios]]</f>
        <v>26536</v>
      </c>
      <c r="I168" s="6">
        <f>+dataRoro[[#This Row],[Ro-ro embarcadas en contenedores]]+dataRoro[[#This Row],[Ro-ro desembarcadas en contenedores]]</f>
        <v>0</v>
      </c>
      <c r="J168" s="6">
        <f>+dataRoro[[#This Row],[Ro-ro embarcadas en otros medios]]+dataRoro[[#This Row],[Ro-ro desembarcadas en otros medios]]</f>
        <v>61379</v>
      </c>
      <c r="K168" s="6">
        <f>+dataRoro[[#This Row],[TOTAL Ro-ro embarcadas]]+dataRoro[[#This Row],[TOTAL Ro-ro desembarcadas]]</f>
        <v>61379</v>
      </c>
    </row>
    <row r="169" spans="1:11" hidden="1" x14ac:dyDescent="0.25">
      <c r="A169" s="4">
        <v>1985</v>
      </c>
      <c r="B169" s="4" t="s">
        <v>28</v>
      </c>
      <c r="C169" s="5">
        <v>0</v>
      </c>
      <c r="D169" s="5">
        <v>16292</v>
      </c>
      <c r="E169" s="6">
        <f>+dataRoro[[#This Row],[Ro-ro embarcadas en contenedores]]+dataRoro[[#This Row],[Ro-ro embarcadas en otros medios]]</f>
        <v>16292</v>
      </c>
      <c r="F169" s="5">
        <v>0</v>
      </c>
      <c r="G169" s="5">
        <v>0</v>
      </c>
      <c r="H169" s="6">
        <f>+dataRoro[[#This Row],[Ro-ro desembarcadas en contenedores]]+dataRoro[[#This Row],[Ro-ro desembarcadas en otros medios]]</f>
        <v>0</v>
      </c>
      <c r="I169" s="6">
        <f>+dataRoro[[#This Row],[Ro-ro embarcadas en contenedores]]+dataRoro[[#This Row],[Ro-ro desembarcadas en contenedores]]</f>
        <v>0</v>
      </c>
      <c r="J169" s="6">
        <f>+dataRoro[[#This Row],[Ro-ro embarcadas en otros medios]]+dataRoro[[#This Row],[Ro-ro desembarcadas en otros medios]]</f>
        <v>16292</v>
      </c>
      <c r="K169" s="6">
        <f>+dataRoro[[#This Row],[TOTAL Ro-ro embarcadas]]+dataRoro[[#This Row],[TOTAL Ro-ro desembarcadas]]</f>
        <v>16292</v>
      </c>
    </row>
    <row r="170" spans="1:11" hidden="1" x14ac:dyDescent="0.25">
      <c r="A170" s="4">
        <v>1985</v>
      </c>
      <c r="B170" s="4" t="s">
        <v>29</v>
      </c>
      <c r="C170" s="5">
        <v>8957</v>
      </c>
      <c r="D170" s="5">
        <v>61108</v>
      </c>
      <c r="E170" s="6">
        <f>+dataRoro[[#This Row],[Ro-ro embarcadas en contenedores]]+dataRoro[[#This Row],[Ro-ro embarcadas en otros medios]]</f>
        <v>70065</v>
      </c>
      <c r="F170" s="5">
        <v>126</v>
      </c>
      <c r="G170" s="5">
        <v>9375</v>
      </c>
      <c r="H170" s="6">
        <f>+dataRoro[[#This Row],[Ro-ro desembarcadas en contenedores]]+dataRoro[[#This Row],[Ro-ro desembarcadas en otros medios]]</f>
        <v>9501</v>
      </c>
      <c r="I170" s="6">
        <f>+dataRoro[[#This Row],[Ro-ro embarcadas en contenedores]]+dataRoro[[#This Row],[Ro-ro desembarcadas en contenedores]]</f>
        <v>9083</v>
      </c>
      <c r="J170" s="6">
        <f>+dataRoro[[#This Row],[Ro-ro embarcadas en otros medios]]+dataRoro[[#This Row],[Ro-ro desembarcadas en otros medios]]</f>
        <v>70483</v>
      </c>
      <c r="K170" s="6">
        <f>+dataRoro[[#This Row],[TOTAL Ro-ro embarcadas]]+dataRoro[[#This Row],[TOTAL Ro-ro desembarcadas]]</f>
        <v>79566</v>
      </c>
    </row>
    <row r="171" spans="1:11" hidden="1" x14ac:dyDescent="0.25">
      <c r="A171" s="4">
        <v>1985</v>
      </c>
      <c r="B171" s="4" t="s">
        <v>30</v>
      </c>
      <c r="C171" s="5">
        <v>177282</v>
      </c>
      <c r="D171" s="5">
        <v>498793</v>
      </c>
      <c r="E171" s="6">
        <f>+dataRoro[[#This Row],[Ro-ro embarcadas en contenedores]]+dataRoro[[#This Row],[Ro-ro embarcadas en otros medios]]</f>
        <v>676075</v>
      </c>
      <c r="F171" s="5">
        <v>59529</v>
      </c>
      <c r="G171" s="5">
        <v>204677</v>
      </c>
      <c r="H171" s="6">
        <f>+dataRoro[[#This Row],[Ro-ro desembarcadas en contenedores]]+dataRoro[[#This Row],[Ro-ro desembarcadas en otros medios]]</f>
        <v>264206</v>
      </c>
      <c r="I171" s="6">
        <f>+dataRoro[[#This Row],[Ro-ro embarcadas en contenedores]]+dataRoro[[#This Row],[Ro-ro desembarcadas en contenedores]]</f>
        <v>236811</v>
      </c>
      <c r="J171" s="6">
        <f>+dataRoro[[#This Row],[Ro-ro embarcadas en otros medios]]+dataRoro[[#This Row],[Ro-ro desembarcadas en otros medios]]</f>
        <v>703470</v>
      </c>
      <c r="K171" s="6">
        <f>+dataRoro[[#This Row],[TOTAL Ro-ro embarcadas]]+dataRoro[[#This Row],[TOTAL Ro-ro desembarcadas]]</f>
        <v>940281</v>
      </c>
    </row>
    <row r="172" spans="1:11" hidden="1" x14ac:dyDescent="0.25">
      <c r="A172" s="4">
        <v>1985</v>
      </c>
      <c r="B172" s="4" t="s">
        <v>31</v>
      </c>
      <c r="C172" s="5">
        <v>114892</v>
      </c>
      <c r="D172" s="5">
        <v>70039</v>
      </c>
      <c r="E172" s="6">
        <f>+dataRoro[[#This Row],[Ro-ro embarcadas en contenedores]]+dataRoro[[#This Row],[Ro-ro embarcadas en otros medios]]</f>
        <v>184931</v>
      </c>
      <c r="F172" s="5">
        <v>108933</v>
      </c>
      <c r="G172" s="5">
        <v>2362</v>
      </c>
      <c r="H172" s="6">
        <f>+dataRoro[[#This Row],[Ro-ro desembarcadas en contenedores]]+dataRoro[[#This Row],[Ro-ro desembarcadas en otros medios]]</f>
        <v>111295</v>
      </c>
      <c r="I172" s="6">
        <f>+dataRoro[[#This Row],[Ro-ro embarcadas en contenedores]]+dataRoro[[#This Row],[Ro-ro desembarcadas en contenedores]]</f>
        <v>223825</v>
      </c>
      <c r="J172" s="6">
        <f>+dataRoro[[#This Row],[Ro-ro embarcadas en otros medios]]+dataRoro[[#This Row],[Ro-ro desembarcadas en otros medios]]</f>
        <v>72401</v>
      </c>
      <c r="K172" s="6">
        <f>+dataRoro[[#This Row],[TOTAL Ro-ro embarcadas]]+dataRoro[[#This Row],[TOTAL Ro-ro desembarcadas]]</f>
        <v>296226</v>
      </c>
    </row>
    <row r="173" spans="1:11" hidden="1" x14ac:dyDescent="0.25">
      <c r="A173" s="4">
        <v>1985</v>
      </c>
      <c r="B173" s="4" t="s">
        <v>32</v>
      </c>
      <c r="C173" s="5">
        <v>0</v>
      </c>
      <c r="D173" s="5">
        <v>0</v>
      </c>
      <c r="E173" s="6">
        <f>+dataRoro[[#This Row],[Ro-ro embarcadas en contenedores]]+dataRoro[[#This Row],[Ro-ro embarcadas en otros medios]]</f>
        <v>0</v>
      </c>
      <c r="F173" s="5">
        <v>0</v>
      </c>
      <c r="G173" s="5">
        <v>0</v>
      </c>
      <c r="H173" s="6">
        <f>+dataRoro[[#This Row],[Ro-ro desembarcadas en contenedores]]+dataRoro[[#This Row],[Ro-ro desembarcadas en otros medios]]</f>
        <v>0</v>
      </c>
      <c r="I173" s="6">
        <f>+dataRoro[[#This Row],[Ro-ro embarcadas en contenedores]]+dataRoro[[#This Row],[Ro-ro desembarcadas en contenedores]]</f>
        <v>0</v>
      </c>
      <c r="J173" s="6">
        <f>+dataRoro[[#This Row],[Ro-ro embarcadas en otros medios]]+dataRoro[[#This Row],[Ro-ro desembarcadas en otros medios]]</f>
        <v>0</v>
      </c>
      <c r="K173" s="6">
        <f>+dataRoro[[#This Row],[TOTAL Ro-ro embarcadas]]+dataRoro[[#This Row],[TOTAL Ro-ro desembarcadas]]</f>
        <v>0</v>
      </c>
    </row>
    <row r="174" spans="1:11" hidden="1" x14ac:dyDescent="0.25">
      <c r="A174" s="4">
        <v>1986</v>
      </c>
      <c r="B174" s="4" t="s">
        <v>0</v>
      </c>
      <c r="C174" s="5">
        <v>0</v>
      </c>
      <c r="D174" s="5">
        <v>0</v>
      </c>
      <c r="E174" s="6">
        <f>+dataRoro[[#This Row],[Ro-ro embarcadas en contenedores]]+dataRoro[[#This Row],[Ro-ro embarcadas en otros medios]]</f>
        <v>0</v>
      </c>
      <c r="F174" s="5">
        <v>0</v>
      </c>
      <c r="G174" s="5">
        <v>0</v>
      </c>
      <c r="H174" s="6">
        <f>+dataRoro[[#This Row],[Ro-ro desembarcadas en contenedores]]+dataRoro[[#This Row],[Ro-ro desembarcadas en otros medios]]</f>
        <v>0</v>
      </c>
      <c r="I174" s="6">
        <f>+dataRoro[[#This Row],[Ro-ro embarcadas en contenedores]]+dataRoro[[#This Row],[Ro-ro desembarcadas en contenedores]]</f>
        <v>0</v>
      </c>
      <c r="J174" s="6">
        <f>+dataRoro[[#This Row],[Ro-ro embarcadas en otros medios]]+dataRoro[[#This Row],[Ro-ro desembarcadas en otros medios]]</f>
        <v>0</v>
      </c>
      <c r="K174" s="6">
        <f>+dataRoro[[#This Row],[TOTAL Ro-ro embarcadas]]+dataRoro[[#This Row],[TOTAL Ro-ro desembarcadas]]</f>
        <v>0</v>
      </c>
    </row>
    <row r="175" spans="1:11" hidden="1" x14ac:dyDescent="0.25">
      <c r="A175" s="4">
        <v>1986</v>
      </c>
      <c r="B175" s="4" t="s">
        <v>1</v>
      </c>
      <c r="C175" s="5">
        <v>35402</v>
      </c>
      <c r="D175" s="5">
        <v>62376</v>
      </c>
      <c r="E175" s="6">
        <f>+dataRoro[[#This Row],[Ro-ro embarcadas en contenedores]]+dataRoro[[#This Row],[Ro-ro embarcadas en otros medios]]</f>
        <v>97778</v>
      </c>
      <c r="F175" s="5">
        <v>35643</v>
      </c>
      <c r="G175" s="5">
        <v>48719</v>
      </c>
      <c r="H175" s="6">
        <f>+dataRoro[[#This Row],[Ro-ro desembarcadas en contenedores]]+dataRoro[[#This Row],[Ro-ro desembarcadas en otros medios]]</f>
        <v>84362</v>
      </c>
      <c r="I175" s="6">
        <f>+dataRoro[[#This Row],[Ro-ro embarcadas en contenedores]]+dataRoro[[#This Row],[Ro-ro desembarcadas en contenedores]]</f>
        <v>71045</v>
      </c>
      <c r="J175" s="6">
        <f>+dataRoro[[#This Row],[Ro-ro embarcadas en otros medios]]+dataRoro[[#This Row],[Ro-ro desembarcadas en otros medios]]</f>
        <v>111095</v>
      </c>
      <c r="K175" s="6">
        <f>+dataRoro[[#This Row],[TOTAL Ro-ro embarcadas]]+dataRoro[[#This Row],[TOTAL Ro-ro desembarcadas]]</f>
        <v>182140</v>
      </c>
    </row>
    <row r="176" spans="1:11" hidden="1" x14ac:dyDescent="0.25">
      <c r="A176" s="4">
        <v>1986</v>
      </c>
      <c r="B176" s="4" t="s">
        <v>2</v>
      </c>
      <c r="C176" s="5">
        <v>1921</v>
      </c>
      <c r="D176" s="5">
        <v>55928</v>
      </c>
      <c r="E176" s="6">
        <f>+dataRoro[[#This Row],[Ro-ro embarcadas en contenedores]]+dataRoro[[#This Row],[Ro-ro embarcadas en otros medios]]</f>
        <v>57849</v>
      </c>
      <c r="F176" s="5">
        <v>628</v>
      </c>
      <c r="G176" s="5">
        <v>29923</v>
      </c>
      <c r="H176" s="6">
        <f>+dataRoro[[#This Row],[Ro-ro desembarcadas en contenedores]]+dataRoro[[#This Row],[Ro-ro desembarcadas en otros medios]]</f>
        <v>30551</v>
      </c>
      <c r="I176" s="6">
        <f>+dataRoro[[#This Row],[Ro-ro embarcadas en contenedores]]+dataRoro[[#This Row],[Ro-ro desembarcadas en contenedores]]</f>
        <v>2549</v>
      </c>
      <c r="J176" s="6">
        <f>+dataRoro[[#This Row],[Ro-ro embarcadas en otros medios]]+dataRoro[[#This Row],[Ro-ro desembarcadas en otros medios]]</f>
        <v>85851</v>
      </c>
      <c r="K176" s="6">
        <f>+dataRoro[[#This Row],[TOTAL Ro-ro embarcadas]]+dataRoro[[#This Row],[TOTAL Ro-ro desembarcadas]]</f>
        <v>88400</v>
      </c>
    </row>
    <row r="177" spans="1:11" hidden="1" x14ac:dyDescent="0.25">
      <c r="A177" s="4">
        <v>1986</v>
      </c>
      <c r="B177" s="4" t="s">
        <v>3</v>
      </c>
      <c r="C177" s="5">
        <v>0</v>
      </c>
      <c r="D177" s="5">
        <v>0</v>
      </c>
      <c r="E177" s="6">
        <f>+dataRoro[[#This Row],[Ro-ro embarcadas en contenedores]]+dataRoro[[#This Row],[Ro-ro embarcadas en otros medios]]</f>
        <v>0</v>
      </c>
      <c r="F177" s="5">
        <v>0</v>
      </c>
      <c r="G177" s="5">
        <v>0</v>
      </c>
      <c r="H177" s="6">
        <f>+dataRoro[[#This Row],[Ro-ro desembarcadas en contenedores]]+dataRoro[[#This Row],[Ro-ro desembarcadas en otros medios]]</f>
        <v>0</v>
      </c>
      <c r="I177" s="6">
        <f>+dataRoro[[#This Row],[Ro-ro embarcadas en contenedores]]+dataRoro[[#This Row],[Ro-ro desembarcadas en contenedores]]</f>
        <v>0</v>
      </c>
      <c r="J177" s="6">
        <f>+dataRoro[[#This Row],[Ro-ro embarcadas en otros medios]]+dataRoro[[#This Row],[Ro-ro desembarcadas en otros medios]]</f>
        <v>0</v>
      </c>
      <c r="K177" s="6">
        <f>+dataRoro[[#This Row],[TOTAL Ro-ro embarcadas]]+dataRoro[[#This Row],[TOTAL Ro-ro desembarcadas]]</f>
        <v>0</v>
      </c>
    </row>
    <row r="178" spans="1:11" hidden="1" x14ac:dyDescent="0.25">
      <c r="A178" s="4">
        <v>1986</v>
      </c>
      <c r="B178" s="4" t="s">
        <v>4</v>
      </c>
      <c r="C178" s="5">
        <v>0</v>
      </c>
      <c r="D178" s="5">
        <v>502666</v>
      </c>
      <c r="E178" s="6">
        <f>+dataRoro[[#This Row],[Ro-ro embarcadas en contenedores]]+dataRoro[[#This Row],[Ro-ro embarcadas en otros medios]]</f>
        <v>502666</v>
      </c>
      <c r="F178" s="5">
        <v>0</v>
      </c>
      <c r="G178" s="5">
        <v>366738</v>
      </c>
      <c r="H178" s="6">
        <f>+dataRoro[[#This Row],[Ro-ro desembarcadas en contenedores]]+dataRoro[[#This Row],[Ro-ro desembarcadas en otros medios]]</f>
        <v>366738</v>
      </c>
      <c r="I178" s="6">
        <f>+dataRoro[[#This Row],[Ro-ro embarcadas en contenedores]]+dataRoro[[#This Row],[Ro-ro desembarcadas en contenedores]]</f>
        <v>0</v>
      </c>
      <c r="J178" s="6">
        <f>+dataRoro[[#This Row],[Ro-ro embarcadas en otros medios]]+dataRoro[[#This Row],[Ro-ro desembarcadas en otros medios]]</f>
        <v>869404</v>
      </c>
      <c r="K178" s="6">
        <f>+dataRoro[[#This Row],[TOTAL Ro-ro embarcadas]]+dataRoro[[#This Row],[TOTAL Ro-ro desembarcadas]]</f>
        <v>869404</v>
      </c>
    </row>
    <row r="179" spans="1:11" hidden="1" x14ac:dyDescent="0.25">
      <c r="A179" s="4">
        <v>1986</v>
      </c>
      <c r="B179" s="4" t="s">
        <v>4</v>
      </c>
      <c r="C179" s="5">
        <v>0</v>
      </c>
      <c r="D179" s="5">
        <v>502666</v>
      </c>
      <c r="E179" s="6">
        <f>+dataRoro[[#This Row],[Ro-ro embarcadas en contenedores]]+dataRoro[[#This Row],[Ro-ro embarcadas en otros medios]]</f>
        <v>502666</v>
      </c>
      <c r="F179" s="5">
        <v>0</v>
      </c>
      <c r="G179" s="5">
        <v>366738</v>
      </c>
      <c r="H179" s="6">
        <f>+dataRoro[[#This Row],[Ro-ro desembarcadas en contenedores]]+dataRoro[[#This Row],[Ro-ro desembarcadas en otros medios]]</f>
        <v>366738</v>
      </c>
      <c r="I179" s="6">
        <f>+dataRoro[[#This Row],[Ro-ro embarcadas en contenedores]]+dataRoro[[#This Row],[Ro-ro desembarcadas en contenedores]]</f>
        <v>0</v>
      </c>
      <c r="J179" s="6">
        <f>+dataRoro[[#This Row],[Ro-ro embarcadas en otros medios]]+dataRoro[[#This Row],[Ro-ro desembarcadas en otros medios]]</f>
        <v>869404</v>
      </c>
      <c r="K179" s="6">
        <f>+dataRoro[[#This Row],[TOTAL Ro-ro embarcadas]]+dataRoro[[#This Row],[TOTAL Ro-ro desembarcadas]]</f>
        <v>869404</v>
      </c>
    </row>
    <row r="180" spans="1:11" hidden="1" x14ac:dyDescent="0.25">
      <c r="A180" s="4">
        <v>1986</v>
      </c>
      <c r="B180" s="4" t="s">
        <v>5</v>
      </c>
      <c r="C180" s="5">
        <v>39361</v>
      </c>
      <c r="D180" s="5">
        <v>126308</v>
      </c>
      <c r="E180" s="6">
        <f>+dataRoro[[#This Row],[Ro-ro embarcadas en contenedores]]+dataRoro[[#This Row],[Ro-ro embarcadas en otros medios]]</f>
        <v>165669</v>
      </c>
      <c r="F180" s="5">
        <v>11376</v>
      </c>
      <c r="G180" s="5">
        <v>96646</v>
      </c>
      <c r="H180" s="6">
        <f>+dataRoro[[#This Row],[Ro-ro desembarcadas en contenedores]]+dataRoro[[#This Row],[Ro-ro desembarcadas en otros medios]]</f>
        <v>108022</v>
      </c>
      <c r="I180" s="6">
        <f>+dataRoro[[#This Row],[Ro-ro embarcadas en contenedores]]+dataRoro[[#This Row],[Ro-ro desembarcadas en contenedores]]</f>
        <v>50737</v>
      </c>
      <c r="J180" s="6">
        <f>+dataRoro[[#This Row],[Ro-ro embarcadas en otros medios]]+dataRoro[[#This Row],[Ro-ro desembarcadas en otros medios]]</f>
        <v>222954</v>
      </c>
      <c r="K180" s="6">
        <f>+dataRoro[[#This Row],[TOTAL Ro-ro embarcadas]]+dataRoro[[#This Row],[TOTAL Ro-ro desembarcadas]]</f>
        <v>273691</v>
      </c>
    </row>
    <row r="181" spans="1:11" hidden="1" x14ac:dyDescent="0.25">
      <c r="A181" s="4">
        <v>1986</v>
      </c>
      <c r="B181" s="4" t="s">
        <v>14</v>
      </c>
      <c r="C181" s="5">
        <v>28260</v>
      </c>
      <c r="D181" s="5">
        <v>428171</v>
      </c>
      <c r="E181" s="6">
        <f>+dataRoro[[#This Row],[Ro-ro embarcadas en contenedores]]+dataRoro[[#This Row],[Ro-ro embarcadas en otros medios]]</f>
        <v>456431</v>
      </c>
      <c r="F181" s="5">
        <v>50687</v>
      </c>
      <c r="G181" s="5">
        <v>805105</v>
      </c>
      <c r="H181" s="6">
        <f>+dataRoro[[#This Row],[Ro-ro desembarcadas en contenedores]]+dataRoro[[#This Row],[Ro-ro desembarcadas en otros medios]]</f>
        <v>855792</v>
      </c>
      <c r="I181" s="6">
        <f>+dataRoro[[#This Row],[Ro-ro embarcadas en contenedores]]+dataRoro[[#This Row],[Ro-ro desembarcadas en contenedores]]</f>
        <v>78947</v>
      </c>
      <c r="J181" s="6">
        <f>+dataRoro[[#This Row],[Ro-ro embarcadas en otros medios]]+dataRoro[[#This Row],[Ro-ro desembarcadas en otros medios]]</f>
        <v>1233276</v>
      </c>
      <c r="K181" s="6">
        <f>+dataRoro[[#This Row],[TOTAL Ro-ro embarcadas]]+dataRoro[[#This Row],[TOTAL Ro-ro desembarcadas]]</f>
        <v>1312223</v>
      </c>
    </row>
    <row r="182" spans="1:11" hidden="1" x14ac:dyDescent="0.25">
      <c r="A182" s="4">
        <v>1986</v>
      </c>
      <c r="B182" s="4" t="s">
        <v>14</v>
      </c>
      <c r="C182" s="5">
        <v>28260</v>
      </c>
      <c r="D182" s="5">
        <v>428171</v>
      </c>
      <c r="E182" s="6">
        <f>+dataRoro[[#This Row],[Ro-ro embarcadas en contenedores]]+dataRoro[[#This Row],[Ro-ro embarcadas en otros medios]]</f>
        <v>456431</v>
      </c>
      <c r="F182" s="5">
        <v>50687</v>
      </c>
      <c r="G182" s="5">
        <v>805105</v>
      </c>
      <c r="H182" s="6">
        <f>+dataRoro[[#This Row],[Ro-ro desembarcadas en contenedores]]+dataRoro[[#This Row],[Ro-ro desembarcadas en otros medios]]</f>
        <v>855792</v>
      </c>
      <c r="I182" s="6">
        <f>+dataRoro[[#This Row],[Ro-ro embarcadas en contenedores]]+dataRoro[[#This Row],[Ro-ro desembarcadas en contenedores]]</f>
        <v>78947</v>
      </c>
      <c r="J182" s="6">
        <f>+dataRoro[[#This Row],[Ro-ro embarcadas en otros medios]]+dataRoro[[#This Row],[Ro-ro desembarcadas en otros medios]]</f>
        <v>1233276</v>
      </c>
      <c r="K182" s="6">
        <f>+dataRoro[[#This Row],[TOTAL Ro-ro embarcadas]]+dataRoro[[#This Row],[TOTAL Ro-ro desembarcadas]]</f>
        <v>1312223</v>
      </c>
    </row>
    <row r="183" spans="1:11" hidden="1" x14ac:dyDescent="0.25">
      <c r="A183" s="4">
        <v>1986</v>
      </c>
      <c r="B183" s="4" t="s">
        <v>15</v>
      </c>
      <c r="C183" s="5">
        <v>115924</v>
      </c>
      <c r="D183" s="5">
        <v>294229</v>
      </c>
      <c r="E183" s="6">
        <f>+dataRoro[[#This Row],[Ro-ro embarcadas en contenedores]]+dataRoro[[#This Row],[Ro-ro embarcadas en otros medios]]</f>
        <v>410153</v>
      </c>
      <c r="F183" s="5">
        <v>47385</v>
      </c>
      <c r="G183" s="5">
        <v>72895</v>
      </c>
      <c r="H183" s="6">
        <f>+dataRoro[[#This Row],[Ro-ro desembarcadas en contenedores]]+dataRoro[[#This Row],[Ro-ro desembarcadas en otros medios]]</f>
        <v>120280</v>
      </c>
      <c r="I183" s="6">
        <f>+dataRoro[[#This Row],[Ro-ro embarcadas en contenedores]]+dataRoro[[#This Row],[Ro-ro desembarcadas en contenedores]]</f>
        <v>163309</v>
      </c>
      <c r="J183" s="6">
        <f>+dataRoro[[#This Row],[Ro-ro embarcadas en otros medios]]+dataRoro[[#This Row],[Ro-ro desembarcadas en otros medios]]</f>
        <v>367124</v>
      </c>
      <c r="K183" s="6">
        <f>+dataRoro[[#This Row],[TOTAL Ro-ro embarcadas]]+dataRoro[[#This Row],[TOTAL Ro-ro desembarcadas]]</f>
        <v>530433</v>
      </c>
    </row>
    <row r="184" spans="1:11" hidden="1" x14ac:dyDescent="0.25">
      <c r="A184" s="4">
        <v>1986</v>
      </c>
      <c r="B184" s="4" t="s">
        <v>16</v>
      </c>
      <c r="C184" s="5">
        <v>10315</v>
      </c>
      <c r="D184" s="5">
        <v>15036</v>
      </c>
      <c r="E184" s="6">
        <f>+dataRoro[[#This Row],[Ro-ro embarcadas en contenedores]]+dataRoro[[#This Row],[Ro-ro embarcadas en otros medios]]</f>
        <v>25351</v>
      </c>
      <c r="F184" s="5">
        <v>6216</v>
      </c>
      <c r="G184" s="5">
        <v>2565</v>
      </c>
      <c r="H184" s="6">
        <f>+dataRoro[[#This Row],[Ro-ro desembarcadas en contenedores]]+dataRoro[[#This Row],[Ro-ro desembarcadas en otros medios]]</f>
        <v>8781</v>
      </c>
      <c r="I184" s="6">
        <f>+dataRoro[[#This Row],[Ro-ro embarcadas en contenedores]]+dataRoro[[#This Row],[Ro-ro desembarcadas en contenedores]]</f>
        <v>16531</v>
      </c>
      <c r="J184" s="6">
        <f>+dataRoro[[#This Row],[Ro-ro embarcadas en otros medios]]+dataRoro[[#This Row],[Ro-ro desembarcadas en otros medios]]</f>
        <v>17601</v>
      </c>
      <c r="K184" s="6">
        <f>+dataRoro[[#This Row],[TOTAL Ro-ro embarcadas]]+dataRoro[[#This Row],[TOTAL Ro-ro desembarcadas]]</f>
        <v>34132</v>
      </c>
    </row>
    <row r="185" spans="1:11" hidden="1" x14ac:dyDescent="0.25">
      <c r="A185" s="4">
        <v>1986</v>
      </c>
      <c r="B185" s="4" t="s">
        <v>8</v>
      </c>
      <c r="C185" s="5">
        <v>5970</v>
      </c>
      <c r="D185" s="5">
        <v>292364</v>
      </c>
      <c r="E185" s="6">
        <f>+dataRoro[[#This Row],[Ro-ro embarcadas en contenedores]]+dataRoro[[#This Row],[Ro-ro embarcadas en otros medios]]</f>
        <v>298334</v>
      </c>
      <c r="F185" s="5">
        <v>165970</v>
      </c>
      <c r="G185" s="5">
        <v>521131</v>
      </c>
      <c r="H185" s="6">
        <f>+dataRoro[[#This Row],[Ro-ro desembarcadas en contenedores]]+dataRoro[[#This Row],[Ro-ro desembarcadas en otros medios]]</f>
        <v>687101</v>
      </c>
      <c r="I185" s="6">
        <f>+dataRoro[[#This Row],[Ro-ro embarcadas en contenedores]]+dataRoro[[#This Row],[Ro-ro desembarcadas en contenedores]]</f>
        <v>171940</v>
      </c>
      <c r="J185" s="6">
        <f>+dataRoro[[#This Row],[Ro-ro embarcadas en otros medios]]+dataRoro[[#This Row],[Ro-ro desembarcadas en otros medios]]</f>
        <v>813495</v>
      </c>
      <c r="K185" s="6">
        <f>+dataRoro[[#This Row],[TOTAL Ro-ro embarcadas]]+dataRoro[[#This Row],[TOTAL Ro-ro desembarcadas]]</f>
        <v>985435</v>
      </c>
    </row>
    <row r="186" spans="1:11" hidden="1" x14ac:dyDescent="0.25">
      <c r="A186" s="4">
        <v>1986</v>
      </c>
      <c r="B186" s="4" t="s">
        <v>17</v>
      </c>
      <c r="C186" s="5">
        <v>2789</v>
      </c>
      <c r="D186" s="5">
        <v>7118</v>
      </c>
      <c r="E186" s="6">
        <f>+dataRoro[[#This Row],[Ro-ro embarcadas en contenedores]]+dataRoro[[#This Row],[Ro-ro embarcadas en otros medios]]</f>
        <v>9907</v>
      </c>
      <c r="F186" s="5">
        <v>0</v>
      </c>
      <c r="G186" s="5">
        <v>0</v>
      </c>
      <c r="H186" s="6">
        <f>+dataRoro[[#This Row],[Ro-ro desembarcadas en contenedores]]+dataRoro[[#This Row],[Ro-ro desembarcadas en otros medios]]</f>
        <v>0</v>
      </c>
      <c r="I186" s="6">
        <f>+dataRoro[[#This Row],[Ro-ro embarcadas en contenedores]]+dataRoro[[#This Row],[Ro-ro desembarcadas en contenedores]]</f>
        <v>2789</v>
      </c>
      <c r="J186" s="6">
        <f>+dataRoro[[#This Row],[Ro-ro embarcadas en otros medios]]+dataRoro[[#This Row],[Ro-ro desembarcadas en otros medios]]</f>
        <v>7118</v>
      </c>
      <c r="K186" s="6">
        <f>+dataRoro[[#This Row],[TOTAL Ro-ro embarcadas]]+dataRoro[[#This Row],[TOTAL Ro-ro desembarcadas]]</f>
        <v>9907</v>
      </c>
    </row>
    <row r="187" spans="1:11" hidden="1" x14ac:dyDescent="0.25">
      <c r="A187" s="4">
        <v>1986</v>
      </c>
      <c r="B187" s="4" t="s">
        <v>18</v>
      </c>
      <c r="C187" s="5">
        <v>0</v>
      </c>
      <c r="D187" s="5">
        <v>3438</v>
      </c>
      <c r="E187" s="6">
        <f>+dataRoro[[#This Row],[Ro-ro embarcadas en contenedores]]+dataRoro[[#This Row],[Ro-ro embarcadas en otros medios]]</f>
        <v>3438</v>
      </c>
      <c r="F187" s="5">
        <v>0</v>
      </c>
      <c r="G187" s="5">
        <v>149</v>
      </c>
      <c r="H187" s="6">
        <f>+dataRoro[[#This Row],[Ro-ro desembarcadas en contenedores]]+dataRoro[[#This Row],[Ro-ro desembarcadas en otros medios]]</f>
        <v>149</v>
      </c>
      <c r="I187" s="6">
        <f>+dataRoro[[#This Row],[Ro-ro embarcadas en contenedores]]+dataRoro[[#This Row],[Ro-ro desembarcadas en contenedores]]</f>
        <v>0</v>
      </c>
      <c r="J187" s="6">
        <f>+dataRoro[[#This Row],[Ro-ro embarcadas en otros medios]]+dataRoro[[#This Row],[Ro-ro desembarcadas en otros medios]]</f>
        <v>3587</v>
      </c>
      <c r="K187" s="6">
        <f>+dataRoro[[#This Row],[TOTAL Ro-ro embarcadas]]+dataRoro[[#This Row],[TOTAL Ro-ro desembarcadas]]</f>
        <v>3587</v>
      </c>
    </row>
    <row r="188" spans="1:11" hidden="1" x14ac:dyDescent="0.25">
      <c r="A188" s="4">
        <v>1986</v>
      </c>
      <c r="B188" s="4" t="s">
        <v>19</v>
      </c>
      <c r="C188" s="5">
        <v>0</v>
      </c>
      <c r="D188" s="5">
        <v>231539</v>
      </c>
      <c r="E188" s="6">
        <f>+dataRoro[[#This Row],[Ro-ro embarcadas en contenedores]]+dataRoro[[#This Row],[Ro-ro embarcadas en otros medios]]</f>
        <v>231539</v>
      </c>
      <c r="F188" s="5">
        <v>0</v>
      </c>
      <c r="G188" s="5">
        <v>377229</v>
      </c>
      <c r="H188" s="6">
        <f>+dataRoro[[#This Row],[Ro-ro desembarcadas en contenedores]]+dataRoro[[#This Row],[Ro-ro desembarcadas en otros medios]]</f>
        <v>377229</v>
      </c>
      <c r="I188" s="6">
        <f>+dataRoro[[#This Row],[Ro-ro embarcadas en contenedores]]+dataRoro[[#This Row],[Ro-ro desembarcadas en contenedores]]</f>
        <v>0</v>
      </c>
      <c r="J188" s="6">
        <f>+dataRoro[[#This Row],[Ro-ro embarcadas en otros medios]]+dataRoro[[#This Row],[Ro-ro desembarcadas en otros medios]]</f>
        <v>608768</v>
      </c>
      <c r="K188" s="6">
        <f>+dataRoro[[#This Row],[TOTAL Ro-ro embarcadas]]+dataRoro[[#This Row],[TOTAL Ro-ro desembarcadas]]</f>
        <v>608768</v>
      </c>
    </row>
    <row r="189" spans="1:11" hidden="1" x14ac:dyDescent="0.25">
      <c r="A189" s="4">
        <v>1986</v>
      </c>
      <c r="B189" s="4" t="s">
        <v>33</v>
      </c>
      <c r="C189" s="5">
        <v>0</v>
      </c>
      <c r="D189" s="5">
        <v>0</v>
      </c>
      <c r="E189" s="6">
        <f>+dataRoro[[#This Row],[Ro-ro embarcadas en contenedores]]+dataRoro[[#This Row],[Ro-ro embarcadas en otros medios]]</f>
        <v>0</v>
      </c>
      <c r="F189" s="5">
        <v>0</v>
      </c>
      <c r="G189" s="5">
        <v>0</v>
      </c>
      <c r="H189" s="6">
        <f>+dataRoro[[#This Row],[Ro-ro desembarcadas en contenedores]]+dataRoro[[#This Row],[Ro-ro desembarcadas en otros medios]]</f>
        <v>0</v>
      </c>
      <c r="I189" s="6">
        <f>+dataRoro[[#This Row],[Ro-ro embarcadas en contenedores]]+dataRoro[[#This Row],[Ro-ro desembarcadas en contenedores]]</f>
        <v>0</v>
      </c>
      <c r="J189" s="6">
        <f>+dataRoro[[#This Row],[Ro-ro embarcadas en otros medios]]+dataRoro[[#This Row],[Ro-ro desembarcadas en otros medios]]</f>
        <v>0</v>
      </c>
      <c r="K189" s="6">
        <f>+dataRoro[[#This Row],[TOTAL Ro-ro embarcadas]]+dataRoro[[#This Row],[TOTAL Ro-ro desembarcadas]]</f>
        <v>0</v>
      </c>
    </row>
    <row r="190" spans="1:11" hidden="1" x14ac:dyDescent="0.25">
      <c r="A190" s="4">
        <v>1986</v>
      </c>
      <c r="B190" s="4" t="s">
        <v>20</v>
      </c>
      <c r="C190" s="5">
        <v>0</v>
      </c>
      <c r="D190" s="5">
        <v>0</v>
      </c>
      <c r="E190" s="6">
        <f>+dataRoro[[#This Row],[Ro-ro embarcadas en contenedores]]+dataRoro[[#This Row],[Ro-ro embarcadas en otros medios]]</f>
        <v>0</v>
      </c>
      <c r="F190" s="5">
        <v>0</v>
      </c>
      <c r="G190" s="5">
        <v>0</v>
      </c>
      <c r="H190" s="6">
        <f>+dataRoro[[#This Row],[Ro-ro desembarcadas en contenedores]]+dataRoro[[#This Row],[Ro-ro desembarcadas en otros medios]]</f>
        <v>0</v>
      </c>
      <c r="I190" s="6">
        <f>+dataRoro[[#This Row],[Ro-ro embarcadas en contenedores]]+dataRoro[[#This Row],[Ro-ro desembarcadas en contenedores]]</f>
        <v>0</v>
      </c>
      <c r="J190" s="6">
        <f>+dataRoro[[#This Row],[Ro-ro embarcadas en otros medios]]+dataRoro[[#This Row],[Ro-ro desembarcadas en otros medios]]</f>
        <v>0</v>
      </c>
      <c r="K190" s="6">
        <f>+dataRoro[[#This Row],[TOTAL Ro-ro embarcadas]]+dataRoro[[#This Row],[TOTAL Ro-ro desembarcadas]]</f>
        <v>0</v>
      </c>
    </row>
    <row r="191" spans="1:11" hidden="1" x14ac:dyDescent="0.25">
      <c r="A191" s="4">
        <v>1986</v>
      </c>
      <c r="B191" s="4" t="s">
        <v>21</v>
      </c>
      <c r="C191" s="5">
        <v>0</v>
      </c>
      <c r="D191" s="5">
        <v>0</v>
      </c>
      <c r="E191" s="6">
        <f>+dataRoro[[#This Row],[Ro-ro embarcadas en contenedores]]+dataRoro[[#This Row],[Ro-ro embarcadas en otros medios]]</f>
        <v>0</v>
      </c>
      <c r="F191" s="5">
        <v>0</v>
      </c>
      <c r="G191" s="5">
        <v>0</v>
      </c>
      <c r="H191" s="6">
        <f>+dataRoro[[#This Row],[Ro-ro desembarcadas en contenedores]]+dataRoro[[#This Row],[Ro-ro desembarcadas en otros medios]]</f>
        <v>0</v>
      </c>
      <c r="I191" s="6">
        <f>+dataRoro[[#This Row],[Ro-ro embarcadas en contenedores]]+dataRoro[[#This Row],[Ro-ro desembarcadas en contenedores]]</f>
        <v>0</v>
      </c>
      <c r="J191" s="6">
        <f>+dataRoro[[#This Row],[Ro-ro embarcadas en otros medios]]+dataRoro[[#This Row],[Ro-ro desembarcadas en otros medios]]</f>
        <v>0</v>
      </c>
      <c r="K191" s="6">
        <f>+dataRoro[[#This Row],[TOTAL Ro-ro embarcadas]]+dataRoro[[#This Row],[TOTAL Ro-ro desembarcadas]]</f>
        <v>0</v>
      </c>
    </row>
    <row r="192" spans="1:11" hidden="1" x14ac:dyDescent="0.25">
      <c r="A192" s="4">
        <v>1986</v>
      </c>
      <c r="B192" s="4" t="s">
        <v>22</v>
      </c>
      <c r="C192" s="5">
        <v>231772</v>
      </c>
      <c r="D192" s="5">
        <v>449280</v>
      </c>
      <c r="E192" s="6">
        <f>+dataRoro[[#This Row],[Ro-ro embarcadas en contenedores]]+dataRoro[[#This Row],[Ro-ro embarcadas en otros medios]]</f>
        <v>681052</v>
      </c>
      <c r="F192" s="5">
        <v>620164</v>
      </c>
      <c r="G192" s="5">
        <v>1342768</v>
      </c>
      <c r="H192" s="6">
        <f>+dataRoro[[#This Row],[Ro-ro desembarcadas en contenedores]]+dataRoro[[#This Row],[Ro-ro desembarcadas en otros medios]]</f>
        <v>1962932</v>
      </c>
      <c r="I192" s="6">
        <f>+dataRoro[[#This Row],[Ro-ro embarcadas en contenedores]]+dataRoro[[#This Row],[Ro-ro desembarcadas en contenedores]]</f>
        <v>851936</v>
      </c>
      <c r="J192" s="6">
        <f>+dataRoro[[#This Row],[Ro-ro embarcadas en otros medios]]+dataRoro[[#This Row],[Ro-ro desembarcadas en otros medios]]</f>
        <v>1792048</v>
      </c>
      <c r="K192" s="6">
        <f>+dataRoro[[#This Row],[TOTAL Ro-ro embarcadas]]+dataRoro[[#This Row],[TOTAL Ro-ro desembarcadas]]</f>
        <v>2643984</v>
      </c>
    </row>
    <row r="193" spans="1:11" hidden="1" x14ac:dyDescent="0.25">
      <c r="A193" s="4">
        <v>1986</v>
      </c>
      <c r="B193" s="4" t="s">
        <v>23</v>
      </c>
      <c r="C193" s="5">
        <v>9772</v>
      </c>
      <c r="D193" s="5">
        <v>140897</v>
      </c>
      <c r="E193" s="6">
        <f>+dataRoro[[#This Row],[Ro-ro embarcadas en contenedores]]+dataRoro[[#This Row],[Ro-ro embarcadas en otros medios]]</f>
        <v>150669</v>
      </c>
      <c r="F193" s="5">
        <v>5351</v>
      </c>
      <c r="G193" s="5">
        <v>79145</v>
      </c>
      <c r="H193" s="6">
        <f>+dataRoro[[#This Row],[Ro-ro desembarcadas en contenedores]]+dataRoro[[#This Row],[Ro-ro desembarcadas en otros medios]]</f>
        <v>84496</v>
      </c>
      <c r="I193" s="6">
        <f>+dataRoro[[#This Row],[Ro-ro embarcadas en contenedores]]+dataRoro[[#This Row],[Ro-ro desembarcadas en contenedores]]</f>
        <v>15123</v>
      </c>
      <c r="J193" s="6">
        <f>+dataRoro[[#This Row],[Ro-ro embarcadas en otros medios]]+dataRoro[[#This Row],[Ro-ro desembarcadas en otros medios]]</f>
        <v>220042</v>
      </c>
      <c r="K193" s="6">
        <f>+dataRoro[[#This Row],[TOTAL Ro-ro embarcadas]]+dataRoro[[#This Row],[TOTAL Ro-ro desembarcadas]]</f>
        <v>235165</v>
      </c>
    </row>
    <row r="194" spans="1:11" hidden="1" x14ac:dyDescent="0.25">
      <c r="A194" s="4">
        <v>1986</v>
      </c>
      <c r="B194" s="4" t="s">
        <v>24</v>
      </c>
      <c r="C194" s="5">
        <v>0</v>
      </c>
      <c r="D194" s="5">
        <v>0</v>
      </c>
      <c r="E194" s="6">
        <f>+dataRoro[[#This Row],[Ro-ro embarcadas en contenedores]]+dataRoro[[#This Row],[Ro-ro embarcadas en otros medios]]</f>
        <v>0</v>
      </c>
      <c r="F194" s="5">
        <v>0</v>
      </c>
      <c r="G194" s="5">
        <v>0</v>
      </c>
      <c r="H194" s="6">
        <f>+dataRoro[[#This Row],[Ro-ro desembarcadas en contenedores]]+dataRoro[[#This Row],[Ro-ro desembarcadas en otros medios]]</f>
        <v>0</v>
      </c>
      <c r="I194" s="6">
        <f>+dataRoro[[#This Row],[Ro-ro embarcadas en contenedores]]+dataRoro[[#This Row],[Ro-ro desembarcadas en contenedores]]</f>
        <v>0</v>
      </c>
      <c r="J194" s="6">
        <f>+dataRoro[[#This Row],[Ro-ro embarcadas en otros medios]]+dataRoro[[#This Row],[Ro-ro desembarcadas en otros medios]]</f>
        <v>0</v>
      </c>
      <c r="K194" s="6">
        <f>+dataRoro[[#This Row],[TOTAL Ro-ro embarcadas]]+dataRoro[[#This Row],[TOTAL Ro-ro desembarcadas]]</f>
        <v>0</v>
      </c>
    </row>
    <row r="195" spans="1:11" hidden="1" x14ac:dyDescent="0.25">
      <c r="A195" s="4">
        <v>1986</v>
      </c>
      <c r="B195" s="4" t="s">
        <v>25</v>
      </c>
      <c r="C195" s="5">
        <v>0</v>
      </c>
      <c r="D195" s="5">
        <v>91673</v>
      </c>
      <c r="E195" s="6">
        <f>+dataRoro[[#This Row],[Ro-ro embarcadas en contenedores]]+dataRoro[[#This Row],[Ro-ro embarcadas en otros medios]]</f>
        <v>91673</v>
      </c>
      <c r="F195" s="5">
        <v>11723</v>
      </c>
      <c r="G195" s="5">
        <v>164006</v>
      </c>
      <c r="H195" s="6">
        <f>+dataRoro[[#This Row],[Ro-ro desembarcadas en contenedores]]+dataRoro[[#This Row],[Ro-ro desembarcadas en otros medios]]</f>
        <v>175729</v>
      </c>
      <c r="I195" s="6">
        <f>+dataRoro[[#This Row],[Ro-ro embarcadas en contenedores]]+dataRoro[[#This Row],[Ro-ro desembarcadas en contenedores]]</f>
        <v>11723</v>
      </c>
      <c r="J195" s="6">
        <f>+dataRoro[[#This Row],[Ro-ro embarcadas en otros medios]]+dataRoro[[#This Row],[Ro-ro desembarcadas en otros medios]]</f>
        <v>255679</v>
      </c>
      <c r="K195" s="6">
        <f>+dataRoro[[#This Row],[TOTAL Ro-ro embarcadas]]+dataRoro[[#This Row],[TOTAL Ro-ro desembarcadas]]</f>
        <v>267402</v>
      </c>
    </row>
    <row r="196" spans="1:11" hidden="1" x14ac:dyDescent="0.25">
      <c r="A196" s="4">
        <v>1986</v>
      </c>
      <c r="B196" s="4" t="s">
        <v>26</v>
      </c>
      <c r="C196" s="5">
        <v>0</v>
      </c>
      <c r="D196" s="5">
        <v>86145</v>
      </c>
      <c r="E196" s="6">
        <f>+dataRoro[[#This Row],[Ro-ro embarcadas en contenedores]]+dataRoro[[#This Row],[Ro-ro embarcadas en otros medios]]</f>
        <v>86145</v>
      </c>
      <c r="F196" s="5">
        <v>0</v>
      </c>
      <c r="G196" s="5">
        <v>9719</v>
      </c>
      <c r="H196" s="6">
        <f>+dataRoro[[#This Row],[Ro-ro desembarcadas en contenedores]]+dataRoro[[#This Row],[Ro-ro desembarcadas en otros medios]]</f>
        <v>9719</v>
      </c>
      <c r="I196" s="6">
        <f>+dataRoro[[#This Row],[Ro-ro embarcadas en contenedores]]+dataRoro[[#This Row],[Ro-ro desembarcadas en contenedores]]</f>
        <v>0</v>
      </c>
      <c r="J196" s="6">
        <f>+dataRoro[[#This Row],[Ro-ro embarcadas en otros medios]]+dataRoro[[#This Row],[Ro-ro desembarcadas en otros medios]]</f>
        <v>95864</v>
      </c>
      <c r="K196" s="6">
        <f>+dataRoro[[#This Row],[TOTAL Ro-ro embarcadas]]+dataRoro[[#This Row],[TOTAL Ro-ro desembarcadas]]</f>
        <v>95864</v>
      </c>
    </row>
    <row r="197" spans="1:11" hidden="1" x14ac:dyDescent="0.25">
      <c r="A197" s="4">
        <v>1986</v>
      </c>
      <c r="B197" s="4" t="s">
        <v>7</v>
      </c>
      <c r="E197" s="6">
        <f>+dataRoro[[#This Row],[Ro-ro embarcadas en contenedores]]+dataRoro[[#This Row],[Ro-ro embarcadas en otros medios]]</f>
        <v>0</v>
      </c>
      <c r="H197" s="6">
        <f>+dataRoro[[#This Row],[Ro-ro desembarcadas en contenedores]]+dataRoro[[#This Row],[Ro-ro desembarcadas en otros medios]]</f>
        <v>0</v>
      </c>
      <c r="I197" s="6">
        <f>+dataRoro[[#This Row],[Ro-ro embarcadas en contenedores]]+dataRoro[[#This Row],[Ro-ro desembarcadas en contenedores]]</f>
        <v>0</v>
      </c>
      <c r="J197" s="6">
        <f>+dataRoro[[#This Row],[Ro-ro embarcadas en otros medios]]+dataRoro[[#This Row],[Ro-ro desembarcadas en otros medios]]</f>
        <v>0</v>
      </c>
      <c r="K197" s="6">
        <f>+dataRoro[[#This Row],[TOTAL Ro-ro embarcadas]]+dataRoro[[#This Row],[TOTAL Ro-ro desembarcadas]]</f>
        <v>0</v>
      </c>
    </row>
    <row r="198" spans="1:11" hidden="1" x14ac:dyDescent="0.25">
      <c r="A198" s="4">
        <v>1986</v>
      </c>
      <c r="B198" s="4" t="s">
        <v>27</v>
      </c>
      <c r="C198" s="5">
        <v>0</v>
      </c>
      <c r="D198" s="5">
        <v>34778</v>
      </c>
      <c r="E198" s="6">
        <f>+dataRoro[[#This Row],[Ro-ro embarcadas en contenedores]]+dataRoro[[#This Row],[Ro-ro embarcadas en otros medios]]</f>
        <v>34778</v>
      </c>
      <c r="F198" s="5">
        <v>0</v>
      </c>
      <c r="G198" s="5">
        <v>34801</v>
      </c>
      <c r="H198" s="6">
        <f>+dataRoro[[#This Row],[Ro-ro desembarcadas en contenedores]]+dataRoro[[#This Row],[Ro-ro desembarcadas en otros medios]]</f>
        <v>34801</v>
      </c>
      <c r="I198" s="6">
        <f>+dataRoro[[#This Row],[Ro-ro embarcadas en contenedores]]+dataRoro[[#This Row],[Ro-ro desembarcadas en contenedores]]</f>
        <v>0</v>
      </c>
      <c r="J198" s="6">
        <f>+dataRoro[[#This Row],[Ro-ro embarcadas en otros medios]]+dataRoro[[#This Row],[Ro-ro desembarcadas en otros medios]]</f>
        <v>69579</v>
      </c>
      <c r="K198" s="6">
        <f>+dataRoro[[#This Row],[TOTAL Ro-ro embarcadas]]+dataRoro[[#This Row],[TOTAL Ro-ro desembarcadas]]</f>
        <v>69579</v>
      </c>
    </row>
    <row r="199" spans="1:11" hidden="1" x14ac:dyDescent="0.25">
      <c r="A199" s="4">
        <v>1986</v>
      </c>
      <c r="B199" s="4" t="s">
        <v>28</v>
      </c>
      <c r="C199" s="5">
        <v>0</v>
      </c>
      <c r="D199" s="5">
        <v>200</v>
      </c>
      <c r="E199" s="6">
        <f>+dataRoro[[#This Row],[Ro-ro embarcadas en contenedores]]+dataRoro[[#This Row],[Ro-ro embarcadas en otros medios]]</f>
        <v>200</v>
      </c>
      <c r="F199" s="5">
        <v>0</v>
      </c>
      <c r="G199" s="5">
        <v>0</v>
      </c>
      <c r="H199" s="6">
        <f>+dataRoro[[#This Row],[Ro-ro desembarcadas en contenedores]]+dataRoro[[#This Row],[Ro-ro desembarcadas en otros medios]]</f>
        <v>0</v>
      </c>
      <c r="I199" s="6">
        <f>+dataRoro[[#This Row],[Ro-ro embarcadas en contenedores]]+dataRoro[[#This Row],[Ro-ro desembarcadas en contenedores]]</f>
        <v>0</v>
      </c>
      <c r="J199" s="6">
        <f>+dataRoro[[#This Row],[Ro-ro embarcadas en otros medios]]+dataRoro[[#This Row],[Ro-ro desembarcadas en otros medios]]</f>
        <v>200</v>
      </c>
      <c r="K199" s="6">
        <f>+dataRoro[[#This Row],[TOTAL Ro-ro embarcadas]]+dataRoro[[#This Row],[TOTAL Ro-ro desembarcadas]]</f>
        <v>200</v>
      </c>
    </row>
    <row r="200" spans="1:11" hidden="1" x14ac:dyDescent="0.25">
      <c r="A200" s="4">
        <v>1986</v>
      </c>
      <c r="B200" s="4" t="s">
        <v>29</v>
      </c>
      <c r="C200" s="5">
        <v>0</v>
      </c>
      <c r="D200" s="5">
        <v>81694</v>
      </c>
      <c r="E200" s="6">
        <f>+dataRoro[[#This Row],[Ro-ro embarcadas en contenedores]]+dataRoro[[#This Row],[Ro-ro embarcadas en otros medios]]</f>
        <v>81694</v>
      </c>
      <c r="F200" s="5">
        <v>0</v>
      </c>
      <c r="G200" s="5">
        <v>7810</v>
      </c>
      <c r="H200" s="6">
        <f>+dataRoro[[#This Row],[Ro-ro desembarcadas en contenedores]]+dataRoro[[#This Row],[Ro-ro desembarcadas en otros medios]]</f>
        <v>7810</v>
      </c>
      <c r="I200" s="6">
        <f>+dataRoro[[#This Row],[Ro-ro embarcadas en contenedores]]+dataRoro[[#This Row],[Ro-ro desembarcadas en contenedores]]</f>
        <v>0</v>
      </c>
      <c r="J200" s="6">
        <f>+dataRoro[[#This Row],[Ro-ro embarcadas en otros medios]]+dataRoro[[#This Row],[Ro-ro desembarcadas en otros medios]]</f>
        <v>89504</v>
      </c>
      <c r="K200" s="6">
        <f>+dataRoro[[#This Row],[TOTAL Ro-ro embarcadas]]+dataRoro[[#This Row],[TOTAL Ro-ro desembarcadas]]</f>
        <v>89504</v>
      </c>
    </row>
    <row r="201" spans="1:11" hidden="1" x14ac:dyDescent="0.25">
      <c r="A201" s="4">
        <v>1986</v>
      </c>
      <c r="B201" s="4" t="s">
        <v>30</v>
      </c>
      <c r="C201" s="5">
        <v>171644</v>
      </c>
      <c r="D201" s="5">
        <v>463565</v>
      </c>
      <c r="E201" s="6">
        <f>+dataRoro[[#This Row],[Ro-ro embarcadas en contenedores]]+dataRoro[[#This Row],[Ro-ro embarcadas en otros medios]]</f>
        <v>635209</v>
      </c>
      <c r="F201" s="5">
        <v>63002</v>
      </c>
      <c r="G201" s="5">
        <v>195337</v>
      </c>
      <c r="H201" s="6">
        <f>+dataRoro[[#This Row],[Ro-ro desembarcadas en contenedores]]+dataRoro[[#This Row],[Ro-ro desembarcadas en otros medios]]</f>
        <v>258339</v>
      </c>
      <c r="I201" s="6">
        <f>+dataRoro[[#This Row],[Ro-ro embarcadas en contenedores]]+dataRoro[[#This Row],[Ro-ro desembarcadas en contenedores]]</f>
        <v>234646</v>
      </c>
      <c r="J201" s="6">
        <f>+dataRoro[[#This Row],[Ro-ro embarcadas en otros medios]]+dataRoro[[#This Row],[Ro-ro desembarcadas en otros medios]]</f>
        <v>658902</v>
      </c>
      <c r="K201" s="6">
        <f>+dataRoro[[#This Row],[TOTAL Ro-ro embarcadas]]+dataRoro[[#This Row],[TOTAL Ro-ro desembarcadas]]</f>
        <v>893548</v>
      </c>
    </row>
    <row r="202" spans="1:11" hidden="1" x14ac:dyDescent="0.25">
      <c r="A202" s="4">
        <v>1986</v>
      </c>
      <c r="B202" s="4" t="s">
        <v>31</v>
      </c>
      <c r="C202" s="5">
        <v>112197</v>
      </c>
      <c r="D202" s="5">
        <v>53276</v>
      </c>
      <c r="E202" s="6">
        <f>+dataRoro[[#This Row],[Ro-ro embarcadas en contenedores]]+dataRoro[[#This Row],[Ro-ro embarcadas en otros medios]]</f>
        <v>165473</v>
      </c>
      <c r="F202" s="5">
        <v>125044</v>
      </c>
      <c r="G202" s="5">
        <v>3315</v>
      </c>
      <c r="H202" s="6">
        <f>+dataRoro[[#This Row],[Ro-ro desembarcadas en contenedores]]+dataRoro[[#This Row],[Ro-ro desembarcadas en otros medios]]</f>
        <v>128359</v>
      </c>
      <c r="I202" s="6">
        <f>+dataRoro[[#This Row],[Ro-ro embarcadas en contenedores]]+dataRoro[[#This Row],[Ro-ro desembarcadas en contenedores]]</f>
        <v>237241</v>
      </c>
      <c r="J202" s="6">
        <f>+dataRoro[[#This Row],[Ro-ro embarcadas en otros medios]]+dataRoro[[#This Row],[Ro-ro desembarcadas en otros medios]]</f>
        <v>56591</v>
      </c>
      <c r="K202" s="6">
        <f>+dataRoro[[#This Row],[TOTAL Ro-ro embarcadas]]+dataRoro[[#This Row],[TOTAL Ro-ro desembarcadas]]</f>
        <v>293832</v>
      </c>
    </row>
    <row r="203" spans="1:11" hidden="1" x14ac:dyDescent="0.25">
      <c r="A203" s="4">
        <v>1986</v>
      </c>
      <c r="B203" s="4" t="s">
        <v>32</v>
      </c>
      <c r="C203" s="5">
        <v>0</v>
      </c>
      <c r="D203" s="5">
        <v>0</v>
      </c>
      <c r="E203" s="6">
        <f>+dataRoro[[#This Row],[Ro-ro embarcadas en contenedores]]+dataRoro[[#This Row],[Ro-ro embarcadas en otros medios]]</f>
        <v>0</v>
      </c>
      <c r="F203" s="5">
        <v>0</v>
      </c>
      <c r="G203" s="5">
        <v>0</v>
      </c>
      <c r="H203" s="6">
        <f>+dataRoro[[#This Row],[Ro-ro desembarcadas en contenedores]]+dataRoro[[#This Row],[Ro-ro desembarcadas en otros medios]]</f>
        <v>0</v>
      </c>
      <c r="I203" s="6">
        <f>+dataRoro[[#This Row],[Ro-ro embarcadas en contenedores]]+dataRoro[[#This Row],[Ro-ro desembarcadas en contenedores]]</f>
        <v>0</v>
      </c>
      <c r="J203" s="6">
        <f>+dataRoro[[#This Row],[Ro-ro embarcadas en otros medios]]+dataRoro[[#This Row],[Ro-ro desembarcadas en otros medios]]</f>
        <v>0</v>
      </c>
      <c r="K203" s="6">
        <f>+dataRoro[[#This Row],[TOTAL Ro-ro embarcadas]]+dataRoro[[#This Row],[TOTAL Ro-ro desembarcadas]]</f>
        <v>0</v>
      </c>
    </row>
    <row r="204" spans="1:11" hidden="1" x14ac:dyDescent="0.25">
      <c r="A204" s="4">
        <v>1987</v>
      </c>
      <c r="B204" s="4" t="s">
        <v>0</v>
      </c>
      <c r="C204" s="5">
        <v>0</v>
      </c>
      <c r="D204" s="5">
        <v>0</v>
      </c>
      <c r="E204" s="6">
        <f>+dataRoro[[#This Row],[Ro-ro embarcadas en contenedores]]+dataRoro[[#This Row],[Ro-ro embarcadas en otros medios]]</f>
        <v>0</v>
      </c>
      <c r="F204" s="5">
        <v>0</v>
      </c>
      <c r="G204" s="5">
        <v>0</v>
      </c>
      <c r="H204" s="6">
        <f>+dataRoro[[#This Row],[Ro-ro desembarcadas en contenedores]]+dataRoro[[#This Row],[Ro-ro desembarcadas en otros medios]]</f>
        <v>0</v>
      </c>
      <c r="I204" s="6">
        <f>+dataRoro[[#This Row],[Ro-ro embarcadas en contenedores]]+dataRoro[[#This Row],[Ro-ro desembarcadas en contenedores]]</f>
        <v>0</v>
      </c>
      <c r="J204" s="6">
        <f>+dataRoro[[#This Row],[Ro-ro embarcadas en otros medios]]+dataRoro[[#This Row],[Ro-ro desembarcadas en otros medios]]</f>
        <v>0</v>
      </c>
      <c r="K204" s="6">
        <f>+dataRoro[[#This Row],[TOTAL Ro-ro embarcadas]]+dataRoro[[#This Row],[TOTAL Ro-ro desembarcadas]]</f>
        <v>0</v>
      </c>
    </row>
    <row r="205" spans="1:11" hidden="1" x14ac:dyDescent="0.25">
      <c r="A205" s="4">
        <v>1987</v>
      </c>
      <c r="B205" s="4" t="s">
        <v>1</v>
      </c>
      <c r="C205" s="5">
        <v>43633</v>
      </c>
      <c r="D205" s="5">
        <v>105103</v>
      </c>
      <c r="E205" s="6">
        <f>+dataRoro[[#This Row],[Ro-ro embarcadas en contenedores]]+dataRoro[[#This Row],[Ro-ro embarcadas en otros medios]]</f>
        <v>148736</v>
      </c>
      <c r="F205" s="5">
        <v>69114</v>
      </c>
      <c r="G205" s="5">
        <v>62295</v>
      </c>
      <c r="H205" s="6">
        <f>+dataRoro[[#This Row],[Ro-ro desembarcadas en contenedores]]+dataRoro[[#This Row],[Ro-ro desembarcadas en otros medios]]</f>
        <v>131409</v>
      </c>
      <c r="I205" s="6">
        <f>+dataRoro[[#This Row],[Ro-ro embarcadas en contenedores]]+dataRoro[[#This Row],[Ro-ro desembarcadas en contenedores]]</f>
        <v>112747</v>
      </c>
      <c r="J205" s="6">
        <f>+dataRoro[[#This Row],[Ro-ro embarcadas en otros medios]]+dataRoro[[#This Row],[Ro-ro desembarcadas en otros medios]]</f>
        <v>167398</v>
      </c>
      <c r="K205" s="6">
        <f>+dataRoro[[#This Row],[TOTAL Ro-ro embarcadas]]+dataRoro[[#This Row],[TOTAL Ro-ro desembarcadas]]</f>
        <v>280145</v>
      </c>
    </row>
    <row r="206" spans="1:11" hidden="1" x14ac:dyDescent="0.25">
      <c r="A206" s="4">
        <v>1987</v>
      </c>
      <c r="B206" s="4" t="s">
        <v>2</v>
      </c>
      <c r="C206" s="5">
        <v>4362</v>
      </c>
      <c r="D206" s="5">
        <v>63823</v>
      </c>
      <c r="E206" s="6">
        <f>+dataRoro[[#This Row],[Ro-ro embarcadas en contenedores]]+dataRoro[[#This Row],[Ro-ro embarcadas en otros medios]]</f>
        <v>68185</v>
      </c>
      <c r="F206" s="5">
        <v>1230</v>
      </c>
      <c r="G206" s="5">
        <v>34145</v>
      </c>
      <c r="H206" s="6">
        <f>+dataRoro[[#This Row],[Ro-ro desembarcadas en contenedores]]+dataRoro[[#This Row],[Ro-ro desembarcadas en otros medios]]</f>
        <v>35375</v>
      </c>
      <c r="I206" s="6">
        <f>+dataRoro[[#This Row],[Ro-ro embarcadas en contenedores]]+dataRoro[[#This Row],[Ro-ro desembarcadas en contenedores]]</f>
        <v>5592</v>
      </c>
      <c r="J206" s="6">
        <f>+dataRoro[[#This Row],[Ro-ro embarcadas en otros medios]]+dataRoro[[#This Row],[Ro-ro desembarcadas en otros medios]]</f>
        <v>97968</v>
      </c>
      <c r="K206" s="6">
        <f>+dataRoro[[#This Row],[TOTAL Ro-ro embarcadas]]+dataRoro[[#This Row],[TOTAL Ro-ro desembarcadas]]</f>
        <v>103560</v>
      </c>
    </row>
    <row r="207" spans="1:11" hidden="1" x14ac:dyDescent="0.25">
      <c r="A207" s="4">
        <v>1987</v>
      </c>
      <c r="B207" s="4" t="s">
        <v>3</v>
      </c>
      <c r="C207" s="5">
        <v>0</v>
      </c>
      <c r="D207" s="5">
        <v>0</v>
      </c>
      <c r="E207" s="6">
        <f>+dataRoro[[#This Row],[Ro-ro embarcadas en contenedores]]+dataRoro[[#This Row],[Ro-ro embarcadas en otros medios]]</f>
        <v>0</v>
      </c>
      <c r="F207" s="5">
        <v>0</v>
      </c>
      <c r="G207" s="5">
        <v>0</v>
      </c>
      <c r="H207" s="6">
        <f>+dataRoro[[#This Row],[Ro-ro desembarcadas en contenedores]]+dataRoro[[#This Row],[Ro-ro desembarcadas en otros medios]]</f>
        <v>0</v>
      </c>
      <c r="I207" s="6">
        <f>+dataRoro[[#This Row],[Ro-ro embarcadas en contenedores]]+dataRoro[[#This Row],[Ro-ro desembarcadas en contenedores]]</f>
        <v>0</v>
      </c>
      <c r="J207" s="6">
        <f>+dataRoro[[#This Row],[Ro-ro embarcadas en otros medios]]+dataRoro[[#This Row],[Ro-ro desembarcadas en otros medios]]</f>
        <v>0</v>
      </c>
      <c r="K207" s="6">
        <f>+dataRoro[[#This Row],[TOTAL Ro-ro embarcadas]]+dataRoro[[#This Row],[TOTAL Ro-ro desembarcadas]]</f>
        <v>0</v>
      </c>
    </row>
    <row r="208" spans="1:11" hidden="1" x14ac:dyDescent="0.25">
      <c r="A208" s="4">
        <v>1987</v>
      </c>
      <c r="B208" s="4" t="s">
        <v>4</v>
      </c>
      <c r="C208" s="5">
        <v>0</v>
      </c>
      <c r="D208" s="5">
        <v>568062</v>
      </c>
      <c r="E208" s="6">
        <f>+dataRoro[[#This Row],[Ro-ro embarcadas en contenedores]]+dataRoro[[#This Row],[Ro-ro embarcadas en otros medios]]</f>
        <v>568062</v>
      </c>
      <c r="F208" s="5">
        <v>0</v>
      </c>
      <c r="G208" s="5">
        <v>393093</v>
      </c>
      <c r="H208" s="6">
        <f>+dataRoro[[#This Row],[Ro-ro desembarcadas en contenedores]]+dataRoro[[#This Row],[Ro-ro desembarcadas en otros medios]]</f>
        <v>393093</v>
      </c>
      <c r="I208" s="6">
        <f>+dataRoro[[#This Row],[Ro-ro embarcadas en contenedores]]+dataRoro[[#This Row],[Ro-ro desembarcadas en contenedores]]</f>
        <v>0</v>
      </c>
      <c r="J208" s="6">
        <f>+dataRoro[[#This Row],[Ro-ro embarcadas en otros medios]]+dataRoro[[#This Row],[Ro-ro desembarcadas en otros medios]]</f>
        <v>961155</v>
      </c>
      <c r="K208" s="6">
        <f>+dataRoro[[#This Row],[TOTAL Ro-ro embarcadas]]+dataRoro[[#This Row],[TOTAL Ro-ro desembarcadas]]</f>
        <v>961155</v>
      </c>
    </row>
    <row r="209" spans="1:11" hidden="1" x14ac:dyDescent="0.25">
      <c r="A209" s="4">
        <v>1987</v>
      </c>
      <c r="B209" s="4" t="s">
        <v>5</v>
      </c>
      <c r="C209" s="5">
        <v>32439</v>
      </c>
      <c r="D209" s="5">
        <v>159242</v>
      </c>
      <c r="E209" s="6">
        <f>+dataRoro[[#This Row],[Ro-ro embarcadas en contenedores]]+dataRoro[[#This Row],[Ro-ro embarcadas en otros medios]]</f>
        <v>191681</v>
      </c>
      <c r="F209" s="5">
        <v>15314</v>
      </c>
      <c r="G209" s="5">
        <v>135456</v>
      </c>
      <c r="H209" s="6">
        <f>+dataRoro[[#This Row],[Ro-ro desembarcadas en contenedores]]+dataRoro[[#This Row],[Ro-ro desembarcadas en otros medios]]</f>
        <v>150770</v>
      </c>
      <c r="I209" s="6">
        <f>+dataRoro[[#This Row],[Ro-ro embarcadas en contenedores]]+dataRoro[[#This Row],[Ro-ro desembarcadas en contenedores]]</f>
        <v>47753</v>
      </c>
      <c r="J209" s="6">
        <f>+dataRoro[[#This Row],[Ro-ro embarcadas en otros medios]]+dataRoro[[#This Row],[Ro-ro desembarcadas en otros medios]]</f>
        <v>294698</v>
      </c>
      <c r="K209" s="6">
        <f>+dataRoro[[#This Row],[TOTAL Ro-ro embarcadas]]+dataRoro[[#This Row],[TOTAL Ro-ro desembarcadas]]</f>
        <v>342451</v>
      </c>
    </row>
    <row r="210" spans="1:11" hidden="1" x14ac:dyDescent="0.25">
      <c r="A210" s="4">
        <v>1987</v>
      </c>
      <c r="B210" s="4" t="s">
        <v>14</v>
      </c>
      <c r="C210" s="5">
        <v>34695</v>
      </c>
      <c r="D210" s="5">
        <v>419418</v>
      </c>
      <c r="E210" s="6">
        <f>+dataRoro[[#This Row],[Ro-ro embarcadas en contenedores]]+dataRoro[[#This Row],[Ro-ro embarcadas en otros medios]]</f>
        <v>454113</v>
      </c>
      <c r="F210" s="5">
        <v>94054</v>
      </c>
      <c r="G210" s="5">
        <v>848646</v>
      </c>
      <c r="H210" s="6">
        <f>+dataRoro[[#This Row],[Ro-ro desembarcadas en contenedores]]+dataRoro[[#This Row],[Ro-ro desembarcadas en otros medios]]</f>
        <v>942700</v>
      </c>
      <c r="I210" s="6">
        <f>+dataRoro[[#This Row],[Ro-ro embarcadas en contenedores]]+dataRoro[[#This Row],[Ro-ro desembarcadas en contenedores]]</f>
        <v>128749</v>
      </c>
      <c r="J210" s="6">
        <f>+dataRoro[[#This Row],[Ro-ro embarcadas en otros medios]]+dataRoro[[#This Row],[Ro-ro desembarcadas en otros medios]]</f>
        <v>1268064</v>
      </c>
      <c r="K210" s="6">
        <f>+dataRoro[[#This Row],[TOTAL Ro-ro embarcadas]]+dataRoro[[#This Row],[TOTAL Ro-ro desembarcadas]]</f>
        <v>1396813</v>
      </c>
    </row>
    <row r="211" spans="1:11" hidden="1" x14ac:dyDescent="0.25">
      <c r="A211" s="4">
        <v>1987</v>
      </c>
      <c r="B211" s="4" t="s">
        <v>14</v>
      </c>
      <c r="C211" s="5">
        <v>34695</v>
      </c>
      <c r="D211" s="5">
        <v>419418</v>
      </c>
      <c r="E211" s="6">
        <f>+dataRoro[[#This Row],[Ro-ro embarcadas en contenedores]]+dataRoro[[#This Row],[Ro-ro embarcadas en otros medios]]</f>
        <v>454113</v>
      </c>
      <c r="F211" s="5">
        <v>94054</v>
      </c>
      <c r="G211" s="5">
        <v>848646</v>
      </c>
      <c r="H211" s="6">
        <f>+dataRoro[[#This Row],[Ro-ro desembarcadas en contenedores]]+dataRoro[[#This Row],[Ro-ro desembarcadas en otros medios]]</f>
        <v>942700</v>
      </c>
      <c r="I211" s="6">
        <f>+dataRoro[[#This Row],[Ro-ro embarcadas en contenedores]]+dataRoro[[#This Row],[Ro-ro desembarcadas en contenedores]]</f>
        <v>128749</v>
      </c>
      <c r="J211" s="6">
        <f>+dataRoro[[#This Row],[Ro-ro embarcadas en otros medios]]+dataRoro[[#This Row],[Ro-ro desembarcadas en otros medios]]</f>
        <v>1268064</v>
      </c>
      <c r="K211" s="6">
        <f>+dataRoro[[#This Row],[TOTAL Ro-ro embarcadas]]+dataRoro[[#This Row],[TOTAL Ro-ro desembarcadas]]</f>
        <v>1396813</v>
      </c>
    </row>
    <row r="212" spans="1:11" hidden="1" x14ac:dyDescent="0.25">
      <c r="A212" s="4">
        <v>1987</v>
      </c>
      <c r="B212" s="4" t="s">
        <v>15</v>
      </c>
      <c r="C212" s="5">
        <v>310054</v>
      </c>
      <c r="D212" s="5">
        <v>142284</v>
      </c>
      <c r="E212" s="6">
        <f>+dataRoro[[#This Row],[Ro-ro embarcadas en contenedores]]+dataRoro[[#This Row],[Ro-ro embarcadas en otros medios]]</f>
        <v>452338</v>
      </c>
      <c r="F212" s="5">
        <v>34935</v>
      </c>
      <c r="G212" s="5">
        <v>121744</v>
      </c>
      <c r="H212" s="6">
        <f>+dataRoro[[#This Row],[Ro-ro desembarcadas en contenedores]]+dataRoro[[#This Row],[Ro-ro desembarcadas en otros medios]]</f>
        <v>156679</v>
      </c>
      <c r="I212" s="6">
        <f>+dataRoro[[#This Row],[Ro-ro embarcadas en contenedores]]+dataRoro[[#This Row],[Ro-ro desembarcadas en contenedores]]</f>
        <v>344989</v>
      </c>
      <c r="J212" s="6">
        <f>+dataRoro[[#This Row],[Ro-ro embarcadas en otros medios]]+dataRoro[[#This Row],[Ro-ro desembarcadas en otros medios]]</f>
        <v>264028</v>
      </c>
      <c r="K212" s="6">
        <f>+dataRoro[[#This Row],[TOTAL Ro-ro embarcadas]]+dataRoro[[#This Row],[TOTAL Ro-ro desembarcadas]]</f>
        <v>609017</v>
      </c>
    </row>
    <row r="213" spans="1:11" hidden="1" x14ac:dyDescent="0.25">
      <c r="A213" s="4">
        <v>1987</v>
      </c>
      <c r="B213" s="4" t="s">
        <v>16</v>
      </c>
      <c r="C213" s="5">
        <v>1798</v>
      </c>
      <c r="D213" s="5">
        <v>18994</v>
      </c>
      <c r="E213" s="6">
        <f>+dataRoro[[#This Row],[Ro-ro embarcadas en contenedores]]+dataRoro[[#This Row],[Ro-ro embarcadas en otros medios]]</f>
        <v>20792</v>
      </c>
      <c r="F213" s="5">
        <v>0</v>
      </c>
      <c r="G213" s="5">
        <v>11550</v>
      </c>
      <c r="H213" s="6">
        <f>+dataRoro[[#This Row],[Ro-ro desembarcadas en contenedores]]+dataRoro[[#This Row],[Ro-ro desembarcadas en otros medios]]</f>
        <v>11550</v>
      </c>
      <c r="I213" s="6">
        <f>+dataRoro[[#This Row],[Ro-ro embarcadas en contenedores]]+dataRoro[[#This Row],[Ro-ro desembarcadas en contenedores]]</f>
        <v>1798</v>
      </c>
      <c r="J213" s="6">
        <f>+dataRoro[[#This Row],[Ro-ro embarcadas en otros medios]]+dataRoro[[#This Row],[Ro-ro desembarcadas en otros medios]]</f>
        <v>30544</v>
      </c>
      <c r="K213" s="6">
        <f>+dataRoro[[#This Row],[TOTAL Ro-ro embarcadas]]+dataRoro[[#This Row],[TOTAL Ro-ro desembarcadas]]</f>
        <v>32342</v>
      </c>
    </row>
    <row r="214" spans="1:11" hidden="1" x14ac:dyDescent="0.25">
      <c r="A214" s="4">
        <v>1987</v>
      </c>
      <c r="B214" s="4" t="s">
        <v>8</v>
      </c>
      <c r="C214" s="5">
        <v>50639</v>
      </c>
      <c r="D214" s="5">
        <v>374311</v>
      </c>
      <c r="E214" s="6">
        <f>+dataRoro[[#This Row],[Ro-ro embarcadas en contenedores]]+dataRoro[[#This Row],[Ro-ro embarcadas en otros medios]]</f>
        <v>424950</v>
      </c>
      <c r="F214" s="5">
        <v>287854</v>
      </c>
      <c r="G214" s="5">
        <v>903936</v>
      </c>
      <c r="H214" s="6">
        <f>+dataRoro[[#This Row],[Ro-ro desembarcadas en contenedores]]+dataRoro[[#This Row],[Ro-ro desembarcadas en otros medios]]</f>
        <v>1191790</v>
      </c>
      <c r="I214" s="6">
        <f>+dataRoro[[#This Row],[Ro-ro embarcadas en contenedores]]+dataRoro[[#This Row],[Ro-ro desembarcadas en contenedores]]</f>
        <v>338493</v>
      </c>
      <c r="J214" s="6">
        <f>+dataRoro[[#This Row],[Ro-ro embarcadas en otros medios]]+dataRoro[[#This Row],[Ro-ro desembarcadas en otros medios]]</f>
        <v>1278247</v>
      </c>
      <c r="K214" s="6">
        <f>+dataRoro[[#This Row],[TOTAL Ro-ro embarcadas]]+dataRoro[[#This Row],[TOTAL Ro-ro desembarcadas]]</f>
        <v>1616740</v>
      </c>
    </row>
    <row r="215" spans="1:11" hidden="1" x14ac:dyDescent="0.25">
      <c r="A215" s="4">
        <v>1987</v>
      </c>
      <c r="B215" s="4" t="s">
        <v>17</v>
      </c>
      <c r="C215" s="5">
        <v>5211</v>
      </c>
      <c r="D215" s="5">
        <v>10504</v>
      </c>
      <c r="E215" s="6">
        <f>+dataRoro[[#This Row],[Ro-ro embarcadas en contenedores]]+dataRoro[[#This Row],[Ro-ro embarcadas en otros medios]]</f>
        <v>15715</v>
      </c>
      <c r="F215" s="5">
        <v>19</v>
      </c>
      <c r="G215" s="5">
        <v>0</v>
      </c>
      <c r="H215" s="6">
        <f>+dataRoro[[#This Row],[Ro-ro desembarcadas en contenedores]]+dataRoro[[#This Row],[Ro-ro desembarcadas en otros medios]]</f>
        <v>19</v>
      </c>
      <c r="I215" s="6">
        <f>+dataRoro[[#This Row],[Ro-ro embarcadas en contenedores]]+dataRoro[[#This Row],[Ro-ro desembarcadas en contenedores]]</f>
        <v>5230</v>
      </c>
      <c r="J215" s="6">
        <f>+dataRoro[[#This Row],[Ro-ro embarcadas en otros medios]]+dataRoro[[#This Row],[Ro-ro desembarcadas en otros medios]]</f>
        <v>10504</v>
      </c>
      <c r="K215" s="6">
        <f>+dataRoro[[#This Row],[TOTAL Ro-ro embarcadas]]+dataRoro[[#This Row],[TOTAL Ro-ro desembarcadas]]</f>
        <v>15734</v>
      </c>
    </row>
    <row r="216" spans="1:11" hidden="1" x14ac:dyDescent="0.25">
      <c r="A216" s="4">
        <v>1987</v>
      </c>
      <c r="B216" s="4" t="s">
        <v>18</v>
      </c>
      <c r="C216" s="5">
        <v>2850</v>
      </c>
      <c r="D216" s="5">
        <v>2010</v>
      </c>
      <c r="E216" s="6">
        <f>+dataRoro[[#This Row],[Ro-ro embarcadas en contenedores]]+dataRoro[[#This Row],[Ro-ro embarcadas en otros medios]]</f>
        <v>4860</v>
      </c>
      <c r="F216" s="5">
        <v>327</v>
      </c>
      <c r="G216" s="5">
        <v>1623</v>
      </c>
      <c r="H216" s="6">
        <f>+dataRoro[[#This Row],[Ro-ro desembarcadas en contenedores]]+dataRoro[[#This Row],[Ro-ro desembarcadas en otros medios]]</f>
        <v>1950</v>
      </c>
      <c r="I216" s="6">
        <f>+dataRoro[[#This Row],[Ro-ro embarcadas en contenedores]]+dataRoro[[#This Row],[Ro-ro desembarcadas en contenedores]]</f>
        <v>3177</v>
      </c>
      <c r="J216" s="6">
        <f>+dataRoro[[#This Row],[Ro-ro embarcadas en otros medios]]+dataRoro[[#This Row],[Ro-ro desembarcadas en otros medios]]</f>
        <v>3633</v>
      </c>
      <c r="K216" s="6">
        <f>+dataRoro[[#This Row],[TOTAL Ro-ro embarcadas]]+dataRoro[[#This Row],[TOTAL Ro-ro desembarcadas]]</f>
        <v>6810</v>
      </c>
    </row>
    <row r="217" spans="1:11" hidden="1" x14ac:dyDescent="0.25">
      <c r="A217" s="4">
        <v>1987</v>
      </c>
      <c r="B217" s="4" t="s">
        <v>19</v>
      </c>
      <c r="C217" s="5">
        <v>0</v>
      </c>
      <c r="D217" s="5">
        <v>231932</v>
      </c>
      <c r="E217" s="6">
        <f>+dataRoro[[#This Row],[Ro-ro embarcadas en contenedores]]+dataRoro[[#This Row],[Ro-ro embarcadas en otros medios]]</f>
        <v>231932</v>
      </c>
      <c r="F217" s="5">
        <v>0</v>
      </c>
      <c r="G217" s="5">
        <v>423561</v>
      </c>
      <c r="H217" s="6">
        <f>+dataRoro[[#This Row],[Ro-ro desembarcadas en contenedores]]+dataRoro[[#This Row],[Ro-ro desembarcadas en otros medios]]</f>
        <v>423561</v>
      </c>
      <c r="I217" s="6">
        <f>+dataRoro[[#This Row],[Ro-ro embarcadas en contenedores]]+dataRoro[[#This Row],[Ro-ro desembarcadas en contenedores]]</f>
        <v>0</v>
      </c>
      <c r="J217" s="6">
        <f>+dataRoro[[#This Row],[Ro-ro embarcadas en otros medios]]+dataRoro[[#This Row],[Ro-ro desembarcadas en otros medios]]</f>
        <v>655493</v>
      </c>
      <c r="K217" s="6">
        <f>+dataRoro[[#This Row],[TOTAL Ro-ro embarcadas]]+dataRoro[[#This Row],[TOTAL Ro-ro desembarcadas]]</f>
        <v>655493</v>
      </c>
    </row>
    <row r="218" spans="1:11" hidden="1" x14ac:dyDescent="0.25">
      <c r="A218" s="4">
        <v>1987</v>
      </c>
      <c r="B218" s="4" t="s">
        <v>33</v>
      </c>
      <c r="C218" s="5">
        <v>0</v>
      </c>
      <c r="D218" s="5">
        <v>0</v>
      </c>
      <c r="E218" s="6">
        <f>+dataRoro[[#This Row],[Ro-ro embarcadas en contenedores]]+dataRoro[[#This Row],[Ro-ro embarcadas en otros medios]]</f>
        <v>0</v>
      </c>
      <c r="F218" s="5">
        <v>0</v>
      </c>
      <c r="G218" s="5">
        <v>0</v>
      </c>
      <c r="H218" s="6">
        <f>+dataRoro[[#This Row],[Ro-ro desembarcadas en contenedores]]+dataRoro[[#This Row],[Ro-ro desembarcadas en otros medios]]</f>
        <v>0</v>
      </c>
      <c r="I218" s="6">
        <f>+dataRoro[[#This Row],[Ro-ro embarcadas en contenedores]]+dataRoro[[#This Row],[Ro-ro desembarcadas en contenedores]]</f>
        <v>0</v>
      </c>
      <c r="J218" s="6">
        <f>+dataRoro[[#This Row],[Ro-ro embarcadas en otros medios]]+dataRoro[[#This Row],[Ro-ro desembarcadas en otros medios]]</f>
        <v>0</v>
      </c>
      <c r="K218" s="6">
        <f>+dataRoro[[#This Row],[TOTAL Ro-ro embarcadas]]+dataRoro[[#This Row],[TOTAL Ro-ro desembarcadas]]</f>
        <v>0</v>
      </c>
    </row>
    <row r="219" spans="1:11" hidden="1" x14ac:dyDescent="0.25">
      <c r="A219" s="4">
        <v>1987</v>
      </c>
      <c r="B219" s="4" t="s">
        <v>20</v>
      </c>
      <c r="C219" s="5">
        <v>0</v>
      </c>
      <c r="D219" s="5">
        <v>0</v>
      </c>
      <c r="E219" s="6">
        <f>+dataRoro[[#This Row],[Ro-ro embarcadas en contenedores]]+dataRoro[[#This Row],[Ro-ro embarcadas en otros medios]]</f>
        <v>0</v>
      </c>
      <c r="F219" s="5">
        <v>0</v>
      </c>
      <c r="G219" s="5">
        <v>373</v>
      </c>
      <c r="H219" s="6">
        <f>+dataRoro[[#This Row],[Ro-ro desembarcadas en contenedores]]+dataRoro[[#This Row],[Ro-ro desembarcadas en otros medios]]</f>
        <v>373</v>
      </c>
      <c r="I219" s="6">
        <f>+dataRoro[[#This Row],[Ro-ro embarcadas en contenedores]]+dataRoro[[#This Row],[Ro-ro desembarcadas en contenedores]]</f>
        <v>0</v>
      </c>
      <c r="J219" s="6">
        <f>+dataRoro[[#This Row],[Ro-ro embarcadas en otros medios]]+dataRoro[[#This Row],[Ro-ro desembarcadas en otros medios]]</f>
        <v>373</v>
      </c>
      <c r="K219" s="6">
        <f>+dataRoro[[#This Row],[TOTAL Ro-ro embarcadas]]+dataRoro[[#This Row],[TOTAL Ro-ro desembarcadas]]</f>
        <v>373</v>
      </c>
    </row>
    <row r="220" spans="1:11" hidden="1" x14ac:dyDescent="0.25">
      <c r="A220" s="4">
        <v>1987</v>
      </c>
      <c r="B220" s="4" t="s">
        <v>21</v>
      </c>
      <c r="C220" s="5">
        <v>0</v>
      </c>
      <c r="D220" s="5">
        <v>3674</v>
      </c>
      <c r="E220" s="6">
        <f>+dataRoro[[#This Row],[Ro-ro embarcadas en contenedores]]+dataRoro[[#This Row],[Ro-ro embarcadas en otros medios]]</f>
        <v>3674</v>
      </c>
      <c r="F220" s="5">
        <v>0</v>
      </c>
      <c r="G220" s="5">
        <v>0</v>
      </c>
      <c r="H220" s="6">
        <f>+dataRoro[[#This Row],[Ro-ro desembarcadas en contenedores]]+dataRoro[[#This Row],[Ro-ro desembarcadas en otros medios]]</f>
        <v>0</v>
      </c>
      <c r="I220" s="6">
        <f>+dataRoro[[#This Row],[Ro-ro embarcadas en contenedores]]+dataRoro[[#This Row],[Ro-ro desembarcadas en contenedores]]</f>
        <v>0</v>
      </c>
      <c r="J220" s="6">
        <f>+dataRoro[[#This Row],[Ro-ro embarcadas en otros medios]]+dataRoro[[#This Row],[Ro-ro desembarcadas en otros medios]]</f>
        <v>3674</v>
      </c>
      <c r="K220" s="6">
        <f>+dataRoro[[#This Row],[TOTAL Ro-ro embarcadas]]+dataRoro[[#This Row],[TOTAL Ro-ro desembarcadas]]</f>
        <v>3674</v>
      </c>
    </row>
    <row r="221" spans="1:11" hidden="1" x14ac:dyDescent="0.25">
      <c r="A221" s="4">
        <v>1987</v>
      </c>
      <c r="B221" s="4" t="s">
        <v>22</v>
      </c>
      <c r="C221" s="5">
        <v>181122</v>
      </c>
      <c r="D221" s="5">
        <v>384885</v>
      </c>
      <c r="E221" s="6">
        <f>+dataRoro[[#This Row],[Ro-ro embarcadas en contenedores]]+dataRoro[[#This Row],[Ro-ro embarcadas en otros medios]]</f>
        <v>566007</v>
      </c>
      <c r="F221" s="5">
        <v>536982</v>
      </c>
      <c r="G221" s="5">
        <v>1073966</v>
      </c>
      <c r="H221" s="6">
        <f>+dataRoro[[#This Row],[Ro-ro desembarcadas en contenedores]]+dataRoro[[#This Row],[Ro-ro desembarcadas en otros medios]]</f>
        <v>1610948</v>
      </c>
      <c r="I221" s="6">
        <f>+dataRoro[[#This Row],[Ro-ro embarcadas en contenedores]]+dataRoro[[#This Row],[Ro-ro desembarcadas en contenedores]]</f>
        <v>718104</v>
      </c>
      <c r="J221" s="6">
        <f>+dataRoro[[#This Row],[Ro-ro embarcadas en otros medios]]+dataRoro[[#This Row],[Ro-ro desembarcadas en otros medios]]</f>
        <v>1458851</v>
      </c>
      <c r="K221" s="6">
        <f>+dataRoro[[#This Row],[TOTAL Ro-ro embarcadas]]+dataRoro[[#This Row],[TOTAL Ro-ro desembarcadas]]</f>
        <v>2176955</v>
      </c>
    </row>
    <row r="222" spans="1:11" hidden="1" x14ac:dyDescent="0.25">
      <c r="A222" s="4">
        <v>1987</v>
      </c>
      <c r="B222" s="4" t="s">
        <v>23</v>
      </c>
      <c r="C222" s="5">
        <v>17235</v>
      </c>
      <c r="D222" s="5">
        <v>90240</v>
      </c>
      <c r="E222" s="6">
        <f>+dataRoro[[#This Row],[Ro-ro embarcadas en contenedores]]+dataRoro[[#This Row],[Ro-ro embarcadas en otros medios]]</f>
        <v>107475</v>
      </c>
      <c r="F222" s="5">
        <v>10023</v>
      </c>
      <c r="G222" s="5">
        <v>73403</v>
      </c>
      <c r="H222" s="6">
        <f>+dataRoro[[#This Row],[Ro-ro desembarcadas en contenedores]]+dataRoro[[#This Row],[Ro-ro desembarcadas en otros medios]]</f>
        <v>83426</v>
      </c>
      <c r="I222" s="6">
        <f>+dataRoro[[#This Row],[Ro-ro embarcadas en contenedores]]+dataRoro[[#This Row],[Ro-ro desembarcadas en contenedores]]</f>
        <v>27258</v>
      </c>
      <c r="J222" s="6">
        <f>+dataRoro[[#This Row],[Ro-ro embarcadas en otros medios]]+dataRoro[[#This Row],[Ro-ro desembarcadas en otros medios]]</f>
        <v>163643</v>
      </c>
      <c r="K222" s="6">
        <f>+dataRoro[[#This Row],[TOTAL Ro-ro embarcadas]]+dataRoro[[#This Row],[TOTAL Ro-ro desembarcadas]]</f>
        <v>190901</v>
      </c>
    </row>
    <row r="223" spans="1:11" hidden="1" x14ac:dyDescent="0.25">
      <c r="A223" s="4">
        <v>1987</v>
      </c>
      <c r="B223" s="4" t="s">
        <v>24</v>
      </c>
      <c r="C223" s="5">
        <v>0</v>
      </c>
      <c r="D223" s="5">
        <v>0</v>
      </c>
      <c r="E223" s="6">
        <f>+dataRoro[[#This Row],[Ro-ro embarcadas en contenedores]]+dataRoro[[#This Row],[Ro-ro embarcadas en otros medios]]</f>
        <v>0</v>
      </c>
      <c r="F223" s="5">
        <v>0</v>
      </c>
      <c r="G223" s="5">
        <v>0</v>
      </c>
      <c r="H223" s="6">
        <f>+dataRoro[[#This Row],[Ro-ro desembarcadas en contenedores]]+dataRoro[[#This Row],[Ro-ro desembarcadas en otros medios]]</f>
        <v>0</v>
      </c>
      <c r="I223" s="6">
        <f>+dataRoro[[#This Row],[Ro-ro embarcadas en contenedores]]+dataRoro[[#This Row],[Ro-ro desembarcadas en contenedores]]</f>
        <v>0</v>
      </c>
      <c r="J223" s="6">
        <f>+dataRoro[[#This Row],[Ro-ro embarcadas en otros medios]]+dataRoro[[#This Row],[Ro-ro desembarcadas en otros medios]]</f>
        <v>0</v>
      </c>
      <c r="K223" s="6">
        <f>+dataRoro[[#This Row],[TOTAL Ro-ro embarcadas]]+dataRoro[[#This Row],[TOTAL Ro-ro desembarcadas]]</f>
        <v>0</v>
      </c>
    </row>
    <row r="224" spans="1:11" hidden="1" x14ac:dyDescent="0.25">
      <c r="A224" s="4">
        <v>1987</v>
      </c>
      <c r="B224" s="4" t="s">
        <v>25</v>
      </c>
      <c r="C224" s="5">
        <v>0</v>
      </c>
      <c r="D224" s="5">
        <v>97309</v>
      </c>
      <c r="E224" s="6">
        <f>+dataRoro[[#This Row],[Ro-ro embarcadas en contenedores]]+dataRoro[[#This Row],[Ro-ro embarcadas en otros medios]]</f>
        <v>97309</v>
      </c>
      <c r="F224" s="5">
        <v>11085</v>
      </c>
      <c r="G224" s="5">
        <v>202470</v>
      </c>
      <c r="H224" s="6">
        <f>+dataRoro[[#This Row],[Ro-ro desembarcadas en contenedores]]+dataRoro[[#This Row],[Ro-ro desembarcadas en otros medios]]</f>
        <v>213555</v>
      </c>
      <c r="I224" s="6">
        <f>+dataRoro[[#This Row],[Ro-ro embarcadas en contenedores]]+dataRoro[[#This Row],[Ro-ro desembarcadas en contenedores]]</f>
        <v>11085</v>
      </c>
      <c r="J224" s="6">
        <f>+dataRoro[[#This Row],[Ro-ro embarcadas en otros medios]]+dataRoro[[#This Row],[Ro-ro desembarcadas en otros medios]]</f>
        <v>299779</v>
      </c>
      <c r="K224" s="6">
        <f>+dataRoro[[#This Row],[TOTAL Ro-ro embarcadas]]+dataRoro[[#This Row],[TOTAL Ro-ro desembarcadas]]</f>
        <v>310864</v>
      </c>
    </row>
    <row r="225" spans="1:11" hidden="1" x14ac:dyDescent="0.25">
      <c r="A225" s="4">
        <v>1987</v>
      </c>
      <c r="B225" s="4" t="s">
        <v>26</v>
      </c>
      <c r="C225" s="5">
        <v>0</v>
      </c>
      <c r="D225" s="5">
        <v>85451</v>
      </c>
      <c r="E225" s="6">
        <f>+dataRoro[[#This Row],[Ro-ro embarcadas en contenedores]]+dataRoro[[#This Row],[Ro-ro embarcadas en otros medios]]</f>
        <v>85451</v>
      </c>
      <c r="F225" s="5">
        <v>0</v>
      </c>
      <c r="G225" s="5">
        <v>18214</v>
      </c>
      <c r="H225" s="6">
        <f>+dataRoro[[#This Row],[Ro-ro desembarcadas en contenedores]]+dataRoro[[#This Row],[Ro-ro desembarcadas en otros medios]]</f>
        <v>18214</v>
      </c>
      <c r="I225" s="6">
        <f>+dataRoro[[#This Row],[Ro-ro embarcadas en contenedores]]+dataRoro[[#This Row],[Ro-ro desembarcadas en contenedores]]</f>
        <v>0</v>
      </c>
      <c r="J225" s="6">
        <f>+dataRoro[[#This Row],[Ro-ro embarcadas en otros medios]]+dataRoro[[#This Row],[Ro-ro desembarcadas en otros medios]]</f>
        <v>103665</v>
      </c>
      <c r="K225" s="6">
        <f>+dataRoro[[#This Row],[TOTAL Ro-ro embarcadas]]+dataRoro[[#This Row],[TOTAL Ro-ro desembarcadas]]</f>
        <v>103665</v>
      </c>
    </row>
    <row r="226" spans="1:11" hidden="1" x14ac:dyDescent="0.25">
      <c r="A226" s="4">
        <v>1987</v>
      </c>
      <c r="B226" s="4" t="s">
        <v>7</v>
      </c>
      <c r="C226" s="5">
        <v>53134</v>
      </c>
      <c r="D226" s="5">
        <v>73049</v>
      </c>
      <c r="E226" s="6">
        <f>+dataRoro[[#This Row],[Ro-ro embarcadas en contenedores]]+dataRoro[[#This Row],[Ro-ro embarcadas en otros medios]]</f>
        <v>126183</v>
      </c>
      <c r="F226" s="5">
        <v>159401</v>
      </c>
      <c r="G226" s="5">
        <v>219148</v>
      </c>
      <c r="H226" s="6">
        <f>+dataRoro[[#This Row],[Ro-ro desembarcadas en contenedores]]+dataRoro[[#This Row],[Ro-ro desembarcadas en otros medios]]</f>
        <v>378549</v>
      </c>
      <c r="I226" s="6">
        <f>+dataRoro[[#This Row],[Ro-ro embarcadas en contenedores]]+dataRoro[[#This Row],[Ro-ro desembarcadas en contenedores]]</f>
        <v>212535</v>
      </c>
      <c r="J226" s="6">
        <f>+dataRoro[[#This Row],[Ro-ro embarcadas en otros medios]]+dataRoro[[#This Row],[Ro-ro desembarcadas en otros medios]]</f>
        <v>292197</v>
      </c>
      <c r="K226" s="6">
        <f>+dataRoro[[#This Row],[TOTAL Ro-ro embarcadas]]+dataRoro[[#This Row],[TOTAL Ro-ro desembarcadas]]</f>
        <v>504732</v>
      </c>
    </row>
    <row r="227" spans="1:11" hidden="1" x14ac:dyDescent="0.25">
      <c r="A227" s="4">
        <v>1987</v>
      </c>
      <c r="B227" s="4" t="s">
        <v>27</v>
      </c>
      <c r="C227" s="5">
        <v>0</v>
      </c>
      <c r="D227" s="5">
        <v>39764</v>
      </c>
      <c r="E227" s="6">
        <f>+dataRoro[[#This Row],[Ro-ro embarcadas en contenedores]]+dataRoro[[#This Row],[Ro-ro embarcadas en otros medios]]</f>
        <v>39764</v>
      </c>
      <c r="F227" s="5">
        <v>0</v>
      </c>
      <c r="G227" s="5">
        <v>35180</v>
      </c>
      <c r="H227" s="6">
        <f>+dataRoro[[#This Row],[Ro-ro desembarcadas en contenedores]]+dataRoro[[#This Row],[Ro-ro desembarcadas en otros medios]]</f>
        <v>35180</v>
      </c>
      <c r="I227" s="6">
        <f>+dataRoro[[#This Row],[Ro-ro embarcadas en contenedores]]+dataRoro[[#This Row],[Ro-ro desembarcadas en contenedores]]</f>
        <v>0</v>
      </c>
      <c r="J227" s="6">
        <f>+dataRoro[[#This Row],[Ro-ro embarcadas en otros medios]]+dataRoro[[#This Row],[Ro-ro desembarcadas en otros medios]]</f>
        <v>74944</v>
      </c>
      <c r="K227" s="6">
        <f>+dataRoro[[#This Row],[TOTAL Ro-ro embarcadas]]+dataRoro[[#This Row],[TOTAL Ro-ro desembarcadas]]</f>
        <v>74944</v>
      </c>
    </row>
    <row r="228" spans="1:11" hidden="1" x14ac:dyDescent="0.25">
      <c r="A228" s="4">
        <v>1987</v>
      </c>
      <c r="B228" s="4" t="s">
        <v>28</v>
      </c>
      <c r="C228" s="5">
        <v>0</v>
      </c>
      <c r="D228" s="5">
        <v>0</v>
      </c>
      <c r="E228" s="6">
        <f>+dataRoro[[#This Row],[Ro-ro embarcadas en contenedores]]+dataRoro[[#This Row],[Ro-ro embarcadas en otros medios]]</f>
        <v>0</v>
      </c>
      <c r="F228" s="5">
        <v>0</v>
      </c>
      <c r="G228" s="5">
        <v>0</v>
      </c>
      <c r="H228" s="6">
        <f>+dataRoro[[#This Row],[Ro-ro desembarcadas en contenedores]]+dataRoro[[#This Row],[Ro-ro desembarcadas en otros medios]]</f>
        <v>0</v>
      </c>
      <c r="I228" s="6">
        <f>+dataRoro[[#This Row],[Ro-ro embarcadas en contenedores]]+dataRoro[[#This Row],[Ro-ro desembarcadas en contenedores]]</f>
        <v>0</v>
      </c>
      <c r="J228" s="6">
        <f>+dataRoro[[#This Row],[Ro-ro embarcadas en otros medios]]+dataRoro[[#This Row],[Ro-ro desembarcadas en otros medios]]</f>
        <v>0</v>
      </c>
      <c r="K228" s="6">
        <f>+dataRoro[[#This Row],[TOTAL Ro-ro embarcadas]]+dataRoro[[#This Row],[TOTAL Ro-ro desembarcadas]]</f>
        <v>0</v>
      </c>
    </row>
    <row r="229" spans="1:11" hidden="1" x14ac:dyDescent="0.25">
      <c r="A229" s="4">
        <v>1987</v>
      </c>
      <c r="B229" s="4" t="s">
        <v>29</v>
      </c>
      <c r="C229" s="5">
        <v>10293</v>
      </c>
      <c r="D229" s="5">
        <v>80002</v>
      </c>
      <c r="E229" s="6">
        <f>+dataRoro[[#This Row],[Ro-ro embarcadas en contenedores]]+dataRoro[[#This Row],[Ro-ro embarcadas en otros medios]]</f>
        <v>90295</v>
      </c>
      <c r="F229" s="5">
        <v>2679</v>
      </c>
      <c r="G229" s="5">
        <v>12168</v>
      </c>
      <c r="H229" s="6">
        <f>+dataRoro[[#This Row],[Ro-ro desembarcadas en contenedores]]+dataRoro[[#This Row],[Ro-ro desembarcadas en otros medios]]</f>
        <v>14847</v>
      </c>
      <c r="I229" s="6">
        <f>+dataRoro[[#This Row],[Ro-ro embarcadas en contenedores]]+dataRoro[[#This Row],[Ro-ro desembarcadas en contenedores]]</f>
        <v>12972</v>
      </c>
      <c r="J229" s="6">
        <f>+dataRoro[[#This Row],[Ro-ro embarcadas en otros medios]]+dataRoro[[#This Row],[Ro-ro desembarcadas en otros medios]]</f>
        <v>92170</v>
      </c>
      <c r="K229" s="6">
        <f>+dataRoro[[#This Row],[TOTAL Ro-ro embarcadas]]+dataRoro[[#This Row],[TOTAL Ro-ro desembarcadas]]</f>
        <v>105142</v>
      </c>
    </row>
    <row r="230" spans="1:11" hidden="1" x14ac:dyDescent="0.25">
      <c r="A230" s="4">
        <v>1987</v>
      </c>
      <c r="B230" s="4" t="s">
        <v>30</v>
      </c>
      <c r="C230" s="5">
        <v>207061</v>
      </c>
      <c r="D230" s="5">
        <v>494926</v>
      </c>
      <c r="E230" s="6">
        <f>+dataRoro[[#This Row],[Ro-ro embarcadas en contenedores]]+dataRoro[[#This Row],[Ro-ro embarcadas en otros medios]]</f>
        <v>701987</v>
      </c>
      <c r="F230" s="5">
        <v>85584</v>
      </c>
      <c r="G230" s="5">
        <v>212435</v>
      </c>
      <c r="H230" s="6">
        <f>+dataRoro[[#This Row],[Ro-ro desembarcadas en contenedores]]+dataRoro[[#This Row],[Ro-ro desembarcadas en otros medios]]</f>
        <v>298019</v>
      </c>
      <c r="I230" s="6">
        <f>+dataRoro[[#This Row],[Ro-ro embarcadas en contenedores]]+dataRoro[[#This Row],[Ro-ro desembarcadas en contenedores]]</f>
        <v>292645</v>
      </c>
      <c r="J230" s="6">
        <f>+dataRoro[[#This Row],[Ro-ro embarcadas en otros medios]]+dataRoro[[#This Row],[Ro-ro desembarcadas en otros medios]]</f>
        <v>707361</v>
      </c>
      <c r="K230" s="6">
        <f>+dataRoro[[#This Row],[TOTAL Ro-ro embarcadas]]+dataRoro[[#This Row],[TOTAL Ro-ro desembarcadas]]</f>
        <v>1000006</v>
      </c>
    </row>
    <row r="231" spans="1:11" hidden="1" x14ac:dyDescent="0.25">
      <c r="A231" s="4">
        <v>1987</v>
      </c>
      <c r="B231" s="4" t="s">
        <v>31</v>
      </c>
      <c r="C231" s="5">
        <v>121870</v>
      </c>
      <c r="D231" s="5">
        <v>70091</v>
      </c>
      <c r="E231" s="6">
        <f>+dataRoro[[#This Row],[Ro-ro embarcadas en contenedores]]+dataRoro[[#This Row],[Ro-ro embarcadas en otros medios]]</f>
        <v>191961</v>
      </c>
      <c r="F231" s="5">
        <v>219628</v>
      </c>
      <c r="G231" s="5">
        <v>2904</v>
      </c>
      <c r="H231" s="6">
        <f>+dataRoro[[#This Row],[Ro-ro desembarcadas en contenedores]]+dataRoro[[#This Row],[Ro-ro desembarcadas en otros medios]]</f>
        <v>222532</v>
      </c>
      <c r="I231" s="6">
        <f>+dataRoro[[#This Row],[Ro-ro embarcadas en contenedores]]+dataRoro[[#This Row],[Ro-ro desembarcadas en contenedores]]</f>
        <v>341498</v>
      </c>
      <c r="J231" s="6">
        <f>+dataRoro[[#This Row],[Ro-ro embarcadas en otros medios]]+dataRoro[[#This Row],[Ro-ro desembarcadas en otros medios]]</f>
        <v>72995</v>
      </c>
      <c r="K231" s="6">
        <f>+dataRoro[[#This Row],[TOTAL Ro-ro embarcadas]]+dataRoro[[#This Row],[TOTAL Ro-ro desembarcadas]]</f>
        <v>414493</v>
      </c>
    </row>
    <row r="232" spans="1:11" hidden="1" x14ac:dyDescent="0.25">
      <c r="A232" s="4">
        <v>1987</v>
      </c>
      <c r="B232" s="4" t="s">
        <v>32</v>
      </c>
      <c r="C232" s="5">
        <v>0</v>
      </c>
      <c r="D232" s="5">
        <v>0</v>
      </c>
      <c r="E232" s="6">
        <f>+dataRoro[[#This Row],[Ro-ro embarcadas en contenedores]]+dataRoro[[#This Row],[Ro-ro embarcadas en otros medios]]</f>
        <v>0</v>
      </c>
      <c r="F232" s="5">
        <v>0</v>
      </c>
      <c r="G232" s="5">
        <v>0</v>
      </c>
      <c r="H232" s="6">
        <f>+dataRoro[[#This Row],[Ro-ro desembarcadas en contenedores]]+dataRoro[[#This Row],[Ro-ro desembarcadas en otros medios]]</f>
        <v>0</v>
      </c>
      <c r="I232" s="6">
        <f>+dataRoro[[#This Row],[Ro-ro embarcadas en contenedores]]+dataRoro[[#This Row],[Ro-ro desembarcadas en contenedores]]</f>
        <v>0</v>
      </c>
      <c r="J232" s="6">
        <f>+dataRoro[[#This Row],[Ro-ro embarcadas en otros medios]]+dataRoro[[#This Row],[Ro-ro desembarcadas en otros medios]]</f>
        <v>0</v>
      </c>
      <c r="K232" s="6">
        <f>+dataRoro[[#This Row],[TOTAL Ro-ro embarcadas]]+dataRoro[[#This Row],[TOTAL Ro-ro desembarcadas]]</f>
        <v>0</v>
      </c>
    </row>
    <row r="233" spans="1:11" hidden="1" x14ac:dyDescent="0.25">
      <c r="A233" s="4">
        <v>1988</v>
      </c>
      <c r="B233" s="4" t="s">
        <v>0</v>
      </c>
      <c r="C233" s="5">
        <v>0</v>
      </c>
      <c r="D233" s="5">
        <v>0</v>
      </c>
      <c r="E233" s="6">
        <f>+dataRoro[[#This Row],[Ro-ro embarcadas en contenedores]]+dataRoro[[#This Row],[Ro-ro embarcadas en otros medios]]</f>
        <v>0</v>
      </c>
      <c r="F233" s="5">
        <v>0</v>
      </c>
      <c r="G233" s="5">
        <v>0</v>
      </c>
      <c r="H233" s="6">
        <f>+dataRoro[[#This Row],[Ro-ro desembarcadas en contenedores]]+dataRoro[[#This Row],[Ro-ro desembarcadas en otros medios]]</f>
        <v>0</v>
      </c>
      <c r="I233" s="6">
        <f>+dataRoro[[#This Row],[Ro-ro embarcadas en contenedores]]+dataRoro[[#This Row],[Ro-ro desembarcadas en contenedores]]</f>
        <v>0</v>
      </c>
      <c r="J233" s="6">
        <f>+dataRoro[[#This Row],[Ro-ro embarcadas en otros medios]]+dataRoro[[#This Row],[Ro-ro desembarcadas en otros medios]]</f>
        <v>0</v>
      </c>
      <c r="K233" s="6">
        <f>+dataRoro[[#This Row],[TOTAL Ro-ro embarcadas]]+dataRoro[[#This Row],[TOTAL Ro-ro desembarcadas]]</f>
        <v>0</v>
      </c>
    </row>
    <row r="234" spans="1:11" hidden="1" x14ac:dyDescent="0.25">
      <c r="A234" s="4">
        <v>1988</v>
      </c>
      <c r="B234" s="4" t="s">
        <v>1</v>
      </c>
      <c r="C234" s="5">
        <v>33227</v>
      </c>
      <c r="D234" s="5">
        <v>92150</v>
      </c>
      <c r="E234" s="6">
        <f>+dataRoro[[#This Row],[Ro-ro embarcadas en contenedores]]+dataRoro[[#This Row],[Ro-ro embarcadas en otros medios]]</f>
        <v>125377</v>
      </c>
      <c r="F234" s="5">
        <v>6812</v>
      </c>
      <c r="G234" s="5">
        <v>47138</v>
      </c>
      <c r="H234" s="6">
        <f>+dataRoro[[#This Row],[Ro-ro desembarcadas en contenedores]]+dataRoro[[#This Row],[Ro-ro desembarcadas en otros medios]]</f>
        <v>53950</v>
      </c>
      <c r="I234" s="6">
        <f>+dataRoro[[#This Row],[Ro-ro embarcadas en contenedores]]+dataRoro[[#This Row],[Ro-ro desembarcadas en contenedores]]</f>
        <v>40039</v>
      </c>
      <c r="J234" s="6">
        <f>+dataRoro[[#This Row],[Ro-ro embarcadas en otros medios]]+dataRoro[[#This Row],[Ro-ro desembarcadas en otros medios]]</f>
        <v>139288</v>
      </c>
      <c r="K234" s="6">
        <f>+dataRoro[[#This Row],[TOTAL Ro-ro embarcadas]]+dataRoro[[#This Row],[TOTAL Ro-ro desembarcadas]]</f>
        <v>179327</v>
      </c>
    </row>
    <row r="235" spans="1:11" hidden="1" x14ac:dyDescent="0.25">
      <c r="A235" s="4">
        <v>1988</v>
      </c>
      <c r="B235" s="4" t="s">
        <v>2</v>
      </c>
      <c r="C235" s="5">
        <v>4656</v>
      </c>
      <c r="D235" s="5">
        <v>68689</v>
      </c>
      <c r="E235" s="6">
        <f>+dataRoro[[#This Row],[Ro-ro embarcadas en contenedores]]+dataRoro[[#This Row],[Ro-ro embarcadas en otros medios]]</f>
        <v>73345</v>
      </c>
      <c r="F235" s="5">
        <v>1461</v>
      </c>
      <c r="G235" s="5">
        <v>36434</v>
      </c>
      <c r="H235" s="6">
        <f>+dataRoro[[#This Row],[Ro-ro desembarcadas en contenedores]]+dataRoro[[#This Row],[Ro-ro desembarcadas en otros medios]]</f>
        <v>37895</v>
      </c>
      <c r="I235" s="6">
        <f>+dataRoro[[#This Row],[Ro-ro embarcadas en contenedores]]+dataRoro[[#This Row],[Ro-ro desembarcadas en contenedores]]</f>
        <v>6117</v>
      </c>
      <c r="J235" s="6">
        <f>+dataRoro[[#This Row],[Ro-ro embarcadas en otros medios]]+dataRoro[[#This Row],[Ro-ro desembarcadas en otros medios]]</f>
        <v>105123</v>
      </c>
      <c r="K235" s="6">
        <f>+dataRoro[[#This Row],[TOTAL Ro-ro embarcadas]]+dataRoro[[#This Row],[TOTAL Ro-ro desembarcadas]]</f>
        <v>111240</v>
      </c>
    </row>
    <row r="236" spans="1:11" hidden="1" x14ac:dyDescent="0.25">
      <c r="A236" s="4">
        <v>1988</v>
      </c>
      <c r="B236" s="4" t="s">
        <v>3</v>
      </c>
      <c r="C236" s="5">
        <v>0</v>
      </c>
      <c r="D236" s="5">
        <v>0</v>
      </c>
      <c r="E236" s="6">
        <f>+dataRoro[[#This Row],[Ro-ro embarcadas en contenedores]]+dataRoro[[#This Row],[Ro-ro embarcadas en otros medios]]</f>
        <v>0</v>
      </c>
      <c r="F236" s="5">
        <v>0</v>
      </c>
      <c r="G236" s="5">
        <v>0</v>
      </c>
      <c r="H236" s="6">
        <f>+dataRoro[[#This Row],[Ro-ro desembarcadas en contenedores]]+dataRoro[[#This Row],[Ro-ro desembarcadas en otros medios]]</f>
        <v>0</v>
      </c>
      <c r="I236" s="6">
        <f>+dataRoro[[#This Row],[Ro-ro embarcadas en contenedores]]+dataRoro[[#This Row],[Ro-ro desembarcadas en contenedores]]</f>
        <v>0</v>
      </c>
      <c r="J236" s="6">
        <f>+dataRoro[[#This Row],[Ro-ro embarcadas en otros medios]]+dataRoro[[#This Row],[Ro-ro desembarcadas en otros medios]]</f>
        <v>0</v>
      </c>
      <c r="K236" s="6">
        <f>+dataRoro[[#This Row],[TOTAL Ro-ro embarcadas]]+dataRoro[[#This Row],[TOTAL Ro-ro desembarcadas]]</f>
        <v>0</v>
      </c>
    </row>
    <row r="237" spans="1:11" hidden="1" x14ac:dyDescent="0.25">
      <c r="A237" s="4">
        <v>1988</v>
      </c>
      <c r="B237" s="4" t="s">
        <v>4</v>
      </c>
      <c r="C237" s="5">
        <v>0</v>
      </c>
      <c r="D237" s="5">
        <v>592385</v>
      </c>
      <c r="E237" s="6">
        <f>+dataRoro[[#This Row],[Ro-ro embarcadas en contenedores]]+dataRoro[[#This Row],[Ro-ro embarcadas en otros medios]]</f>
        <v>592385</v>
      </c>
      <c r="F237" s="5">
        <v>0</v>
      </c>
      <c r="G237" s="5">
        <v>415981</v>
      </c>
      <c r="H237" s="6">
        <f>+dataRoro[[#This Row],[Ro-ro desembarcadas en contenedores]]+dataRoro[[#This Row],[Ro-ro desembarcadas en otros medios]]</f>
        <v>415981</v>
      </c>
      <c r="I237" s="6">
        <f>+dataRoro[[#This Row],[Ro-ro embarcadas en contenedores]]+dataRoro[[#This Row],[Ro-ro desembarcadas en contenedores]]</f>
        <v>0</v>
      </c>
      <c r="J237" s="6">
        <f>+dataRoro[[#This Row],[Ro-ro embarcadas en otros medios]]+dataRoro[[#This Row],[Ro-ro desembarcadas en otros medios]]</f>
        <v>1008366</v>
      </c>
      <c r="K237" s="6">
        <f>+dataRoro[[#This Row],[TOTAL Ro-ro embarcadas]]+dataRoro[[#This Row],[TOTAL Ro-ro desembarcadas]]</f>
        <v>1008366</v>
      </c>
    </row>
    <row r="238" spans="1:11" hidden="1" x14ac:dyDescent="0.25">
      <c r="A238" s="4">
        <v>1988</v>
      </c>
      <c r="B238" s="4" t="s">
        <v>5</v>
      </c>
      <c r="C238" s="5">
        <v>36754</v>
      </c>
      <c r="D238" s="5">
        <v>182992</v>
      </c>
      <c r="E238" s="6">
        <f>+dataRoro[[#This Row],[Ro-ro embarcadas en contenedores]]+dataRoro[[#This Row],[Ro-ro embarcadas en otros medios]]</f>
        <v>219746</v>
      </c>
      <c r="F238" s="5">
        <v>10042</v>
      </c>
      <c r="G238" s="5">
        <v>153106</v>
      </c>
      <c r="H238" s="6">
        <f>+dataRoro[[#This Row],[Ro-ro desembarcadas en contenedores]]+dataRoro[[#This Row],[Ro-ro desembarcadas en otros medios]]</f>
        <v>163148</v>
      </c>
      <c r="I238" s="6">
        <f>+dataRoro[[#This Row],[Ro-ro embarcadas en contenedores]]+dataRoro[[#This Row],[Ro-ro desembarcadas en contenedores]]</f>
        <v>46796</v>
      </c>
      <c r="J238" s="6">
        <f>+dataRoro[[#This Row],[Ro-ro embarcadas en otros medios]]+dataRoro[[#This Row],[Ro-ro desembarcadas en otros medios]]</f>
        <v>336098</v>
      </c>
      <c r="K238" s="6">
        <f>+dataRoro[[#This Row],[TOTAL Ro-ro embarcadas]]+dataRoro[[#This Row],[TOTAL Ro-ro desembarcadas]]</f>
        <v>382894</v>
      </c>
    </row>
    <row r="239" spans="1:11" hidden="1" x14ac:dyDescent="0.25">
      <c r="A239" s="4">
        <v>1988</v>
      </c>
      <c r="B239" s="4" t="s">
        <v>14</v>
      </c>
      <c r="C239" s="5">
        <v>50232</v>
      </c>
      <c r="D239" s="5">
        <v>540218</v>
      </c>
      <c r="E239" s="6">
        <f>+dataRoro[[#This Row],[Ro-ro embarcadas en contenedores]]+dataRoro[[#This Row],[Ro-ro embarcadas en otros medios]]</f>
        <v>590450</v>
      </c>
      <c r="F239" s="5">
        <v>156634</v>
      </c>
      <c r="G239" s="5">
        <v>1071382</v>
      </c>
      <c r="H239" s="6">
        <f>+dataRoro[[#This Row],[Ro-ro desembarcadas en contenedores]]+dataRoro[[#This Row],[Ro-ro desembarcadas en otros medios]]</f>
        <v>1228016</v>
      </c>
      <c r="I239" s="6">
        <f>+dataRoro[[#This Row],[Ro-ro embarcadas en contenedores]]+dataRoro[[#This Row],[Ro-ro desembarcadas en contenedores]]</f>
        <v>206866</v>
      </c>
      <c r="J239" s="6">
        <f>+dataRoro[[#This Row],[Ro-ro embarcadas en otros medios]]+dataRoro[[#This Row],[Ro-ro desembarcadas en otros medios]]</f>
        <v>1611600</v>
      </c>
      <c r="K239" s="6">
        <f>+dataRoro[[#This Row],[TOTAL Ro-ro embarcadas]]+dataRoro[[#This Row],[TOTAL Ro-ro desembarcadas]]</f>
        <v>1818466</v>
      </c>
    </row>
    <row r="240" spans="1:11" hidden="1" x14ac:dyDescent="0.25">
      <c r="A240" s="4">
        <v>1988</v>
      </c>
      <c r="B240" s="4" t="s">
        <v>15</v>
      </c>
      <c r="C240" s="5">
        <v>288202</v>
      </c>
      <c r="D240" s="5">
        <v>189551</v>
      </c>
      <c r="E240" s="6">
        <f>+dataRoro[[#This Row],[Ro-ro embarcadas en contenedores]]+dataRoro[[#This Row],[Ro-ro embarcadas en otros medios]]</f>
        <v>477753</v>
      </c>
      <c r="F240" s="5">
        <v>36198</v>
      </c>
      <c r="G240" s="5">
        <v>129154</v>
      </c>
      <c r="H240" s="6">
        <f>+dataRoro[[#This Row],[Ro-ro desembarcadas en contenedores]]+dataRoro[[#This Row],[Ro-ro desembarcadas en otros medios]]</f>
        <v>165352</v>
      </c>
      <c r="I240" s="6">
        <f>+dataRoro[[#This Row],[Ro-ro embarcadas en contenedores]]+dataRoro[[#This Row],[Ro-ro desembarcadas en contenedores]]</f>
        <v>324400</v>
      </c>
      <c r="J240" s="6">
        <f>+dataRoro[[#This Row],[Ro-ro embarcadas en otros medios]]+dataRoro[[#This Row],[Ro-ro desembarcadas en otros medios]]</f>
        <v>318705</v>
      </c>
      <c r="K240" s="6">
        <f>+dataRoro[[#This Row],[TOTAL Ro-ro embarcadas]]+dataRoro[[#This Row],[TOTAL Ro-ro desembarcadas]]</f>
        <v>643105</v>
      </c>
    </row>
    <row r="241" spans="1:11" hidden="1" x14ac:dyDescent="0.25">
      <c r="A241" s="4">
        <v>1988</v>
      </c>
      <c r="B241" s="4" t="s">
        <v>16</v>
      </c>
      <c r="C241" s="5">
        <v>5214</v>
      </c>
      <c r="D241" s="5">
        <v>14383</v>
      </c>
      <c r="E241" s="6">
        <f>+dataRoro[[#This Row],[Ro-ro embarcadas en contenedores]]+dataRoro[[#This Row],[Ro-ro embarcadas en otros medios]]</f>
        <v>19597</v>
      </c>
      <c r="F241" s="5">
        <v>3148</v>
      </c>
      <c r="G241" s="5">
        <v>18586</v>
      </c>
      <c r="H241" s="6">
        <f>+dataRoro[[#This Row],[Ro-ro desembarcadas en contenedores]]+dataRoro[[#This Row],[Ro-ro desembarcadas en otros medios]]</f>
        <v>21734</v>
      </c>
      <c r="I241" s="6">
        <f>+dataRoro[[#This Row],[Ro-ro embarcadas en contenedores]]+dataRoro[[#This Row],[Ro-ro desembarcadas en contenedores]]</f>
        <v>8362</v>
      </c>
      <c r="J241" s="6">
        <f>+dataRoro[[#This Row],[Ro-ro embarcadas en otros medios]]+dataRoro[[#This Row],[Ro-ro desembarcadas en otros medios]]</f>
        <v>32969</v>
      </c>
      <c r="K241" s="6">
        <f>+dataRoro[[#This Row],[TOTAL Ro-ro embarcadas]]+dataRoro[[#This Row],[TOTAL Ro-ro desembarcadas]]</f>
        <v>41331</v>
      </c>
    </row>
    <row r="242" spans="1:11" hidden="1" x14ac:dyDescent="0.25">
      <c r="A242" s="4">
        <v>1988</v>
      </c>
      <c r="B242" s="4" t="s">
        <v>8</v>
      </c>
      <c r="C242" s="5">
        <v>68883</v>
      </c>
      <c r="D242" s="5">
        <v>537702</v>
      </c>
      <c r="E242" s="6">
        <f>+dataRoro[[#This Row],[Ro-ro embarcadas en contenedores]]+dataRoro[[#This Row],[Ro-ro embarcadas en otros medios]]</f>
        <v>606585</v>
      </c>
      <c r="F242" s="5">
        <v>370639</v>
      </c>
      <c r="G242" s="5">
        <v>1466055</v>
      </c>
      <c r="H242" s="6">
        <f>+dataRoro[[#This Row],[Ro-ro desembarcadas en contenedores]]+dataRoro[[#This Row],[Ro-ro desembarcadas en otros medios]]</f>
        <v>1836694</v>
      </c>
      <c r="I242" s="6">
        <f>+dataRoro[[#This Row],[Ro-ro embarcadas en contenedores]]+dataRoro[[#This Row],[Ro-ro desembarcadas en contenedores]]</f>
        <v>439522</v>
      </c>
      <c r="J242" s="6">
        <f>+dataRoro[[#This Row],[Ro-ro embarcadas en otros medios]]+dataRoro[[#This Row],[Ro-ro desembarcadas en otros medios]]</f>
        <v>2003757</v>
      </c>
      <c r="K242" s="6">
        <f>+dataRoro[[#This Row],[TOTAL Ro-ro embarcadas]]+dataRoro[[#This Row],[TOTAL Ro-ro desembarcadas]]</f>
        <v>2443279</v>
      </c>
    </row>
    <row r="243" spans="1:11" hidden="1" x14ac:dyDescent="0.25">
      <c r="A243" s="4">
        <v>1988</v>
      </c>
      <c r="B243" s="4" t="s">
        <v>17</v>
      </c>
      <c r="C243" s="5">
        <v>3889</v>
      </c>
      <c r="D243" s="5">
        <v>4906</v>
      </c>
      <c r="E243" s="6">
        <f>+dataRoro[[#This Row],[Ro-ro embarcadas en contenedores]]+dataRoro[[#This Row],[Ro-ro embarcadas en otros medios]]</f>
        <v>8795</v>
      </c>
      <c r="F243" s="5">
        <v>354</v>
      </c>
      <c r="G243" s="5">
        <v>291</v>
      </c>
      <c r="H243" s="6">
        <f>+dataRoro[[#This Row],[Ro-ro desembarcadas en contenedores]]+dataRoro[[#This Row],[Ro-ro desembarcadas en otros medios]]</f>
        <v>645</v>
      </c>
      <c r="I243" s="6">
        <f>+dataRoro[[#This Row],[Ro-ro embarcadas en contenedores]]+dataRoro[[#This Row],[Ro-ro desembarcadas en contenedores]]</f>
        <v>4243</v>
      </c>
      <c r="J243" s="6">
        <f>+dataRoro[[#This Row],[Ro-ro embarcadas en otros medios]]+dataRoro[[#This Row],[Ro-ro desembarcadas en otros medios]]</f>
        <v>5197</v>
      </c>
      <c r="K243" s="6">
        <f>+dataRoro[[#This Row],[TOTAL Ro-ro embarcadas]]+dataRoro[[#This Row],[TOTAL Ro-ro desembarcadas]]</f>
        <v>9440</v>
      </c>
    </row>
    <row r="244" spans="1:11" hidden="1" x14ac:dyDescent="0.25">
      <c r="A244" s="4">
        <v>1988</v>
      </c>
      <c r="B244" s="4" t="s">
        <v>18</v>
      </c>
      <c r="C244" s="5">
        <v>0</v>
      </c>
      <c r="D244" s="5">
        <v>3333</v>
      </c>
      <c r="E244" s="6">
        <f>+dataRoro[[#This Row],[Ro-ro embarcadas en contenedores]]+dataRoro[[#This Row],[Ro-ro embarcadas en otros medios]]</f>
        <v>3333</v>
      </c>
      <c r="F244" s="5">
        <v>6</v>
      </c>
      <c r="G244" s="5">
        <v>279</v>
      </c>
      <c r="H244" s="6">
        <f>+dataRoro[[#This Row],[Ro-ro desembarcadas en contenedores]]+dataRoro[[#This Row],[Ro-ro desembarcadas en otros medios]]</f>
        <v>285</v>
      </c>
      <c r="I244" s="6">
        <f>+dataRoro[[#This Row],[Ro-ro embarcadas en contenedores]]+dataRoro[[#This Row],[Ro-ro desembarcadas en contenedores]]</f>
        <v>6</v>
      </c>
      <c r="J244" s="6">
        <f>+dataRoro[[#This Row],[Ro-ro embarcadas en otros medios]]+dataRoro[[#This Row],[Ro-ro desembarcadas en otros medios]]</f>
        <v>3612</v>
      </c>
      <c r="K244" s="6">
        <f>+dataRoro[[#This Row],[TOTAL Ro-ro embarcadas]]+dataRoro[[#This Row],[TOTAL Ro-ro desembarcadas]]</f>
        <v>3618</v>
      </c>
    </row>
    <row r="245" spans="1:11" hidden="1" x14ac:dyDescent="0.25">
      <c r="A245" s="4">
        <v>1988</v>
      </c>
      <c r="B245" s="4" t="s">
        <v>19</v>
      </c>
      <c r="C245" s="5">
        <v>0</v>
      </c>
      <c r="D245" s="5">
        <v>266959</v>
      </c>
      <c r="E245" s="6">
        <f>+dataRoro[[#This Row],[Ro-ro embarcadas en contenedores]]+dataRoro[[#This Row],[Ro-ro embarcadas en otros medios]]</f>
        <v>266959</v>
      </c>
      <c r="F245" s="5">
        <v>0</v>
      </c>
      <c r="G245" s="5">
        <v>453449</v>
      </c>
      <c r="H245" s="6">
        <f>+dataRoro[[#This Row],[Ro-ro desembarcadas en contenedores]]+dataRoro[[#This Row],[Ro-ro desembarcadas en otros medios]]</f>
        <v>453449</v>
      </c>
      <c r="I245" s="6">
        <f>+dataRoro[[#This Row],[Ro-ro embarcadas en contenedores]]+dataRoro[[#This Row],[Ro-ro desembarcadas en contenedores]]</f>
        <v>0</v>
      </c>
      <c r="J245" s="6">
        <f>+dataRoro[[#This Row],[Ro-ro embarcadas en otros medios]]+dataRoro[[#This Row],[Ro-ro desembarcadas en otros medios]]</f>
        <v>720408</v>
      </c>
      <c r="K245" s="6">
        <f>+dataRoro[[#This Row],[TOTAL Ro-ro embarcadas]]+dataRoro[[#This Row],[TOTAL Ro-ro desembarcadas]]</f>
        <v>720408</v>
      </c>
    </row>
    <row r="246" spans="1:11" hidden="1" x14ac:dyDescent="0.25">
      <c r="A246" s="4">
        <v>1988</v>
      </c>
      <c r="B246" s="4" t="s">
        <v>33</v>
      </c>
      <c r="C246" s="5">
        <v>0</v>
      </c>
      <c r="D246" s="5">
        <v>0</v>
      </c>
      <c r="E246" s="6">
        <f>+dataRoro[[#This Row],[Ro-ro embarcadas en contenedores]]+dataRoro[[#This Row],[Ro-ro embarcadas en otros medios]]</f>
        <v>0</v>
      </c>
      <c r="F246" s="5">
        <v>0</v>
      </c>
      <c r="G246" s="5">
        <v>0</v>
      </c>
      <c r="H246" s="6">
        <f>+dataRoro[[#This Row],[Ro-ro desembarcadas en contenedores]]+dataRoro[[#This Row],[Ro-ro desembarcadas en otros medios]]</f>
        <v>0</v>
      </c>
      <c r="I246" s="6">
        <f>+dataRoro[[#This Row],[Ro-ro embarcadas en contenedores]]+dataRoro[[#This Row],[Ro-ro desembarcadas en contenedores]]</f>
        <v>0</v>
      </c>
      <c r="J246" s="6">
        <f>+dataRoro[[#This Row],[Ro-ro embarcadas en otros medios]]+dataRoro[[#This Row],[Ro-ro desembarcadas en otros medios]]</f>
        <v>0</v>
      </c>
      <c r="K246" s="6">
        <f>+dataRoro[[#This Row],[TOTAL Ro-ro embarcadas]]+dataRoro[[#This Row],[TOTAL Ro-ro desembarcadas]]</f>
        <v>0</v>
      </c>
    </row>
    <row r="247" spans="1:11" hidden="1" x14ac:dyDescent="0.25">
      <c r="A247" s="4">
        <v>1988</v>
      </c>
      <c r="B247" s="4" t="s">
        <v>20</v>
      </c>
      <c r="C247" s="5">
        <v>0</v>
      </c>
      <c r="D247" s="5">
        <v>0</v>
      </c>
      <c r="E247" s="6">
        <f>+dataRoro[[#This Row],[Ro-ro embarcadas en contenedores]]+dataRoro[[#This Row],[Ro-ro embarcadas en otros medios]]</f>
        <v>0</v>
      </c>
      <c r="F247" s="5">
        <v>0</v>
      </c>
      <c r="G247" s="5">
        <v>35</v>
      </c>
      <c r="H247" s="6">
        <f>+dataRoro[[#This Row],[Ro-ro desembarcadas en contenedores]]+dataRoro[[#This Row],[Ro-ro desembarcadas en otros medios]]</f>
        <v>35</v>
      </c>
      <c r="I247" s="6">
        <f>+dataRoro[[#This Row],[Ro-ro embarcadas en contenedores]]+dataRoro[[#This Row],[Ro-ro desembarcadas en contenedores]]</f>
        <v>0</v>
      </c>
      <c r="J247" s="6">
        <f>+dataRoro[[#This Row],[Ro-ro embarcadas en otros medios]]+dataRoro[[#This Row],[Ro-ro desembarcadas en otros medios]]</f>
        <v>35</v>
      </c>
      <c r="K247" s="6">
        <f>+dataRoro[[#This Row],[TOTAL Ro-ro embarcadas]]+dataRoro[[#This Row],[TOTAL Ro-ro desembarcadas]]</f>
        <v>35</v>
      </c>
    </row>
    <row r="248" spans="1:11" hidden="1" x14ac:dyDescent="0.25">
      <c r="A248" s="4">
        <v>1988</v>
      </c>
      <c r="B248" s="4" t="s">
        <v>21</v>
      </c>
      <c r="C248" s="5">
        <v>0</v>
      </c>
      <c r="D248" s="5">
        <v>3063</v>
      </c>
      <c r="E248" s="6">
        <f>+dataRoro[[#This Row],[Ro-ro embarcadas en contenedores]]+dataRoro[[#This Row],[Ro-ro embarcadas en otros medios]]</f>
        <v>3063</v>
      </c>
      <c r="F248" s="5">
        <v>0</v>
      </c>
      <c r="G248" s="5">
        <v>0</v>
      </c>
      <c r="H248" s="6">
        <f>+dataRoro[[#This Row],[Ro-ro desembarcadas en contenedores]]+dataRoro[[#This Row],[Ro-ro desembarcadas en otros medios]]</f>
        <v>0</v>
      </c>
      <c r="I248" s="6">
        <f>+dataRoro[[#This Row],[Ro-ro embarcadas en contenedores]]+dataRoro[[#This Row],[Ro-ro desembarcadas en contenedores]]</f>
        <v>0</v>
      </c>
      <c r="J248" s="6">
        <f>+dataRoro[[#This Row],[Ro-ro embarcadas en otros medios]]+dataRoro[[#This Row],[Ro-ro desembarcadas en otros medios]]</f>
        <v>3063</v>
      </c>
      <c r="K248" s="6">
        <f>+dataRoro[[#This Row],[TOTAL Ro-ro embarcadas]]+dataRoro[[#This Row],[TOTAL Ro-ro desembarcadas]]</f>
        <v>3063</v>
      </c>
    </row>
    <row r="249" spans="1:11" hidden="1" x14ac:dyDescent="0.25">
      <c r="A249" s="4">
        <v>1988</v>
      </c>
      <c r="B249" s="4" t="s">
        <v>22</v>
      </c>
      <c r="C249" s="5">
        <v>171275</v>
      </c>
      <c r="D249" s="5">
        <v>463075</v>
      </c>
      <c r="E249" s="6">
        <f>+dataRoro[[#This Row],[Ro-ro embarcadas en contenedores]]+dataRoro[[#This Row],[Ro-ro embarcadas en otros medios]]</f>
        <v>634350</v>
      </c>
      <c r="F249" s="5">
        <v>888732</v>
      </c>
      <c r="G249" s="5">
        <v>1002186</v>
      </c>
      <c r="H249" s="6">
        <f>+dataRoro[[#This Row],[Ro-ro desembarcadas en contenedores]]+dataRoro[[#This Row],[Ro-ro desembarcadas en otros medios]]</f>
        <v>1890918</v>
      </c>
      <c r="I249" s="6">
        <f>+dataRoro[[#This Row],[Ro-ro embarcadas en contenedores]]+dataRoro[[#This Row],[Ro-ro desembarcadas en contenedores]]</f>
        <v>1060007</v>
      </c>
      <c r="J249" s="6">
        <f>+dataRoro[[#This Row],[Ro-ro embarcadas en otros medios]]+dataRoro[[#This Row],[Ro-ro desembarcadas en otros medios]]</f>
        <v>1465261</v>
      </c>
      <c r="K249" s="6">
        <f>+dataRoro[[#This Row],[TOTAL Ro-ro embarcadas]]+dataRoro[[#This Row],[TOTAL Ro-ro desembarcadas]]</f>
        <v>2525268</v>
      </c>
    </row>
    <row r="250" spans="1:11" hidden="1" x14ac:dyDescent="0.25">
      <c r="A250" s="4">
        <v>1988</v>
      </c>
      <c r="B250" s="4" t="s">
        <v>23</v>
      </c>
      <c r="C250" s="5">
        <v>17018</v>
      </c>
      <c r="D250" s="5">
        <v>72451</v>
      </c>
      <c r="E250" s="6">
        <f>+dataRoro[[#This Row],[Ro-ro embarcadas en contenedores]]+dataRoro[[#This Row],[Ro-ro embarcadas en otros medios]]</f>
        <v>89469</v>
      </c>
      <c r="F250" s="5">
        <v>14786</v>
      </c>
      <c r="G250" s="5">
        <v>64481</v>
      </c>
      <c r="H250" s="6">
        <f>+dataRoro[[#This Row],[Ro-ro desembarcadas en contenedores]]+dataRoro[[#This Row],[Ro-ro desembarcadas en otros medios]]</f>
        <v>79267</v>
      </c>
      <c r="I250" s="6">
        <f>+dataRoro[[#This Row],[Ro-ro embarcadas en contenedores]]+dataRoro[[#This Row],[Ro-ro desembarcadas en contenedores]]</f>
        <v>31804</v>
      </c>
      <c r="J250" s="6">
        <f>+dataRoro[[#This Row],[Ro-ro embarcadas en otros medios]]+dataRoro[[#This Row],[Ro-ro desembarcadas en otros medios]]</f>
        <v>136932</v>
      </c>
      <c r="K250" s="6">
        <f>+dataRoro[[#This Row],[TOTAL Ro-ro embarcadas]]+dataRoro[[#This Row],[TOTAL Ro-ro desembarcadas]]</f>
        <v>168736</v>
      </c>
    </row>
    <row r="251" spans="1:11" hidden="1" x14ac:dyDescent="0.25">
      <c r="A251" s="4">
        <v>1988</v>
      </c>
      <c r="B251" s="4" t="s">
        <v>24</v>
      </c>
      <c r="C251" s="5">
        <v>0</v>
      </c>
      <c r="D251" s="5">
        <v>0</v>
      </c>
      <c r="E251" s="6">
        <f>+dataRoro[[#This Row],[Ro-ro embarcadas en contenedores]]+dataRoro[[#This Row],[Ro-ro embarcadas en otros medios]]</f>
        <v>0</v>
      </c>
      <c r="F251" s="5">
        <v>0</v>
      </c>
      <c r="G251" s="5">
        <v>0</v>
      </c>
      <c r="H251" s="6">
        <f>+dataRoro[[#This Row],[Ro-ro desembarcadas en contenedores]]+dataRoro[[#This Row],[Ro-ro desembarcadas en otros medios]]</f>
        <v>0</v>
      </c>
      <c r="I251" s="6">
        <f>+dataRoro[[#This Row],[Ro-ro embarcadas en contenedores]]+dataRoro[[#This Row],[Ro-ro desembarcadas en contenedores]]</f>
        <v>0</v>
      </c>
      <c r="J251" s="6">
        <f>+dataRoro[[#This Row],[Ro-ro embarcadas en otros medios]]+dataRoro[[#This Row],[Ro-ro desembarcadas en otros medios]]</f>
        <v>0</v>
      </c>
      <c r="K251" s="6">
        <f>+dataRoro[[#This Row],[TOTAL Ro-ro embarcadas]]+dataRoro[[#This Row],[TOTAL Ro-ro desembarcadas]]</f>
        <v>0</v>
      </c>
    </row>
    <row r="252" spans="1:11" hidden="1" x14ac:dyDescent="0.25">
      <c r="A252" s="4">
        <v>1988</v>
      </c>
      <c r="B252" s="4" t="s">
        <v>25</v>
      </c>
      <c r="C252" s="5">
        <v>0</v>
      </c>
      <c r="D252" s="5">
        <v>93092</v>
      </c>
      <c r="E252" s="6">
        <f>+dataRoro[[#This Row],[Ro-ro embarcadas en contenedores]]+dataRoro[[#This Row],[Ro-ro embarcadas en otros medios]]</f>
        <v>93092</v>
      </c>
      <c r="F252" s="5">
        <v>28596</v>
      </c>
      <c r="G252" s="5">
        <v>182270</v>
      </c>
      <c r="H252" s="6">
        <f>+dataRoro[[#This Row],[Ro-ro desembarcadas en contenedores]]+dataRoro[[#This Row],[Ro-ro desembarcadas en otros medios]]</f>
        <v>210866</v>
      </c>
      <c r="I252" s="6">
        <f>+dataRoro[[#This Row],[Ro-ro embarcadas en contenedores]]+dataRoro[[#This Row],[Ro-ro desembarcadas en contenedores]]</f>
        <v>28596</v>
      </c>
      <c r="J252" s="6">
        <f>+dataRoro[[#This Row],[Ro-ro embarcadas en otros medios]]+dataRoro[[#This Row],[Ro-ro desembarcadas en otros medios]]</f>
        <v>275362</v>
      </c>
      <c r="K252" s="6">
        <f>+dataRoro[[#This Row],[TOTAL Ro-ro embarcadas]]+dataRoro[[#This Row],[TOTAL Ro-ro desembarcadas]]</f>
        <v>303958</v>
      </c>
    </row>
    <row r="253" spans="1:11" hidden="1" x14ac:dyDescent="0.25">
      <c r="A253" s="4">
        <v>1988</v>
      </c>
      <c r="B253" s="4" t="s">
        <v>26</v>
      </c>
      <c r="C253" s="5">
        <v>0</v>
      </c>
      <c r="D253" s="5">
        <v>97848</v>
      </c>
      <c r="E253" s="6">
        <f>+dataRoro[[#This Row],[Ro-ro embarcadas en contenedores]]+dataRoro[[#This Row],[Ro-ro embarcadas en otros medios]]</f>
        <v>97848</v>
      </c>
      <c r="F253" s="5">
        <v>0</v>
      </c>
      <c r="G253" s="5">
        <v>22324</v>
      </c>
      <c r="H253" s="6">
        <f>+dataRoro[[#This Row],[Ro-ro desembarcadas en contenedores]]+dataRoro[[#This Row],[Ro-ro desembarcadas en otros medios]]</f>
        <v>22324</v>
      </c>
      <c r="I253" s="6">
        <f>+dataRoro[[#This Row],[Ro-ro embarcadas en contenedores]]+dataRoro[[#This Row],[Ro-ro desembarcadas en contenedores]]</f>
        <v>0</v>
      </c>
      <c r="J253" s="6">
        <f>+dataRoro[[#This Row],[Ro-ro embarcadas en otros medios]]+dataRoro[[#This Row],[Ro-ro desembarcadas en otros medios]]</f>
        <v>120172</v>
      </c>
      <c r="K253" s="6">
        <f>+dataRoro[[#This Row],[TOTAL Ro-ro embarcadas]]+dataRoro[[#This Row],[TOTAL Ro-ro desembarcadas]]</f>
        <v>120172</v>
      </c>
    </row>
    <row r="254" spans="1:11" hidden="1" x14ac:dyDescent="0.25">
      <c r="A254" s="4">
        <v>1988</v>
      </c>
      <c r="B254" s="4" t="s">
        <v>7</v>
      </c>
      <c r="C254" s="5">
        <v>100162</v>
      </c>
      <c r="D254" s="5">
        <v>154418</v>
      </c>
      <c r="E254" s="6">
        <f>+dataRoro[[#This Row],[Ro-ro embarcadas en contenedores]]+dataRoro[[#This Row],[Ro-ro embarcadas en otros medios]]</f>
        <v>254580</v>
      </c>
      <c r="F254" s="5">
        <v>95438</v>
      </c>
      <c r="G254" s="5">
        <v>142657</v>
      </c>
      <c r="H254" s="6">
        <f>+dataRoro[[#This Row],[Ro-ro desembarcadas en contenedores]]+dataRoro[[#This Row],[Ro-ro desembarcadas en otros medios]]</f>
        <v>238095</v>
      </c>
      <c r="I254" s="6">
        <f>+dataRoro[[#This Row],[Ro-ro embarcadas en contenedores]]+dataRoro[[#This Row],[Ro-ro desembarcadas en contenedores]]</f>
        <v>195600</v>
      </c>
      <c r="J254" s="6">
        <f>+dataRoro[[#This Row],[Ro-ro embarcadas en otros medios]]+dataRoro[[#This Row],[Ro-ro desembarcadas en otros medios]]</f>
        <v>297075</v>
      </c>
      <c r="K254" s="6">
        <f>+dataRoro[[#This Row],[TOTAL Ro-ro embarcadas]]+dataRoro[[#This Row],[TOTAL Ro-ro desembarcadas]]</f>
        <v>492675</v>
      </c>
    </row>
    <row r="255" spans="1:11" hidden="1" x14ac:dyDescent="0.25">
      <c r="A255" s="4">
        <v>1988</v>
      </c>
      <c r="B255" s="4" t="s">
        <v>27</v>
      </c>
      <c r="C255" s="5">
        <v>0</v>
      </c>
      <c r="D255" s="5">
        <v>43514</v>
      </c>
      <c r="E255" s="6">
        <f>+dataRoro[[#This Row],[Ro-ro embarcadas en contenedores]]+dataRoro[[#This Row],[Ro-ro embarcadas en otros medios]]</f>
        <v>43514</v>
      </c>
      <c r="F255" s="5">
        <v>0</v>
      </c>
      <c r="G255" s="5">
        <v>51858</v>
      </c>
      <c r="H255" s="6">
        <f>+dataRoro[[#This Row],[Ro-ro desembarcadas en contenedores]]+dataRoro[[#This Row],[Ro-ro desembarcadas en otros medios]]</f>
        <v>51858</v>
      </c>
      <c r="I255" s="6">
        <f>+dataRoro[[#This Row],[Ro-ro embarcadas en contenedores]]+dataRoro[[#This Row],[Ro-ro desembarcadas en contenedores]]</f>
        <v>0</v>
      </c>
      <c r="J255" s="6">
        <f>+dataRoro[[#This Row],[Ro-ro embarcadas en otros medios]]+dataRoro[[#This Row],[Ro-ro desembarcadas en otros medios]]</f>
        <v>95372</v>
      </c>
      <c r="K255" s="6">
        <f>+dataRoro[[#This Row],[TOTAL Ro-ro embarcadas]]+dataRoro[[#This Row],[TOTAL Ro-ro desembarcadas]]</f>
        <v>95372</v>
      </c>
    </row>
    <row r="256" spans="1:11" hidden="1" x14ac:dyDescent="0.25">
      <c r="A256" s="4">
        <v>1988</v>
      </c>
      <c r="B256" s="4" t="s">
        <v>28</v>
      </c>
      <c r="C256" s="5">
        <v>0</v>
      </c>
      <c r="D256" s="5">
        <v>0</v>
      </c>
      <c r="E256" s="6">
        <f>+dataRoro[[#This Row],[Ro-ro embarcadas en contenedores]]+dataRoro[[#This Row],[Ro-ro embarcadas en otros medios]]</f>
        <v>0</v>
      </c>
      <c r="F256" s="5">
        <v>0</v>
      </c>
      <c r="G256" s="5">
        <v>0</v>
      </c>
      <c r="H256" s="6">
        <f>+dataRoro[[#This Row],[Ro-ro desembarcadas en contenedores]]+dataRoro[[#This Row],[Ro-ro desembarcadas en otros medios]]</f>
        <v>0</v>
      </c>
      <c r="I256" s="6">
        <f>+dataRoro[[#This Row],[Ro-ro embarcadas en contenedores]]+dataRoro[[#This Row],[Ro-ro desembarcadas en contenedores]]</f>
        <v>0</v>
      </c>
      <c r="J256" s="6">
        <f>+dataRoro[[#This Row],[Ro-ro embarcadas en otros medios]]+dataRoro[[#This Row],[Ro-ro desembarcadas en otros medios]]</f>
        <v>0</v>
      </c>
      <c r="K256" s="6">
        <f>+dataRoro[[#This Row],[TOTAL Ro-ro embarcadas]]+dataRoro[[#This Row],[TOTAL Ro-ro desembarcadas]]</f>
        <v>0</v>
      </c>
    </row>
    <row r="257" spans="1:11" hidden="1" x14ac:dyDescent="0.25">
      <c r="A257" s="4">
        <v>1988</v>
      </c>
      <c r="B257" s="4" t="s">
        <v>29</v>
      </c>
      <c r="C257" s="5">
        <v>16297</v>
      </c>
      <c r="D257" s="5">
        <v>87183</v>
      </c>
      <c r="E257" s="6">
        <f>+dataRoro[[#This Row],[Ro-ro embarcadas en contenedores]]+dataRoro[[#This Row],[Ro-ro embarcadas en otros medios]]</f>
        <v>103480</v>
      </c>
      <c r="F257" s="5">
        <v>2819</v>
      </c>
      <c r="G257" s="5">
        <v>7944</v>
      </c>
      <c r="H257" s="6">
        <f>+dataRoro[[#This Row],[Ro-ro desembarcadas en contenedores]]+dataRoro[[#This Row],[Ro-ro desembarcadas en otros medios]]</f>
        <v>10763</v>
      </c>
      <c r="I257" s="6">
        <f>+dataRoro[[#This Row],[Ro-ro embarcadas en contenedores]]+dataRoro[[#This Row],[Ro-ro desembarcadas en contenedores]]</f>
        <v>19116</v>
      </c>
      <c r="J257" s="6">
        <f>+dataRoro[[#This Row],[Ro-ro embarcadas en otros medios]]+dataRoro[[#This Row],[Ro-ro desembarcadas en otros medios]]</f>
        <v>95127</v>
      </c>
      <c r="K257" s="6">
        <f>+dataRoro[[#This Row],[TOTAL Ro-ro embarcadas]]+dataRoro[[#This Row],[TOTAL Ro-ro desembarcadas]]</f>
        <v>114243</v>
      </c>
    </row>
    <row r="258" spans="1:11" hidden="1" x14ac:dyDescent="0.25">
      <c r="A258" s="4">
        <v>1988</v>
      </c>
      <c r="B258" s="4" t="s">
        <v>30</v>
      </c>
      <c r="C258" s="5">
        <v>254688</v>
      </c>
      <c r="D258" s="5">
        <v>578968</v>
      </c>
      <c r="E258" s="6">
        <f>+dataRoro[[#This Row],[Ro-ro embarcadas en contenedores]]+dataRoro[[#This Row],[Ro-ro embarcadas en otros medios]]</f>
        <v>833656</v>
      </c>
      <c r="F258" s="5">
        <v>98810</v>
      </c>
      <c r="G258" s="5">
        <v>243711</v>
      </c>
      <c r="H258" s="6">
        <f>+dataRoro[[#This Row],[Ro-ro desembarcadas en contenedores]]+dataRoro[[#This Row],[Ro-ro desembarcadas en otros medios]]</f>
        <v>342521</v>
      </c>
      <c r="I258" s="6">
        <f>+dataRoro[[#This Row],[Ro-ro embarcadas en contenedores]]+dataRoro[[#This Row],[Ro-ro desembarcadas en contenedores]]</f>
        <v>353498</v>
      </c>
      <c r="J258" s="6">
        <f>+dataRoro[[#This Row],[Ro-ro embarcadas en otros medios]]+dataRoro[[#This Row],[Ro-ro desembarcadas en otros medios]]</f>
        <v>822679</v>
      </c>
      <c r="K258" s="6">
        <f>+dataRoro[[#This Row],[TOTAL Ro-ro embarcadas]]+dataRoro[[#This Row],[TOTAL Ro-ro desembarcadas]]</f>
        <v>1176177</v>
      </c>
    </row>
    <row r="259" spans="1:11" hidden="1" x14ac:dyDescent="0.25">
      <c r="A259" s="4">
        <v>1988</v>
      </c>
      <c r="B259" s="4" t="s">
        <v>31</v>
      </c>
      <c r="C259" s="5">
        <v>143973</v>
      </c>
      <c r="D259" s="5">
        <v>48407</v>
      </c>
      <c r="E259" s="6">
        <f>+dataRoro[[#This Row],[Ro-ro embarcadas en contenedores]]+dataRoro[[#This Row],[Ro-ro embarcadas en otros medios]]</f>
        <v>192380</v>
      </c>
      <c r="F259" s="5">
        <v>227088</v>
      </c>
      <c r="G259" s="5">
        <v>1952</v>
      </c>
      <c r="H259" s="6">
        <f>+dataRoro[[#This Row],[Ro-ro desembarcadas en contenedores]]+dataRoro[[#This Row],[Ro-ro desembarcadas en otros medios]]</f>
        <v>229040</v>
      </c>
      <c r="I259" s="6">
        <f>+dataRoro[[#This Row],[Ro-ro embarcadas en contenedores]]+dataRoro[[#This Row],[Ro-ro desembarcadas en contenedores]]</f>
        <v>371061</v>
      </c>
      <c r="J259" s="6">
        <f>+dataRoro[[#This Row],[Ro-ro embarcadas en otros medios]]+dataRoro[[#This Row],[Ro-ro desembarcadas en otros medios]]</f>
        <v>50359</v>
      </c>
      <c r="K259" s="6">
        <f>+dataRoro[[#This Row],[TOTAL Ro-ro embarcadas]]+dataRoro[[#This Row],[TOTAL Ro-ro desembarcadas]]</f>
        <v>421420</v>
      </c>
    </row>
    <row r="260" spans="1:11" hidden="1" x14ac:dyDescent="0.25">
      <c r="A260" s="4">
        <v>1988</v>
      </c>
      <c r="B260" s="4" t="s">
        <v>32</v>
      </c>
      <c r="C260" s="5">
        <v>0</v>
      </c>
      <c r="D260" s="5">
        <v>0</v>
      </c>
      <c r="E260" s="6">
        <f>+dataRoro[[#This Row],[Ro-ro embarcadas en contenedores]]+dataRoro[[#This Row],[Ro-ro embarcadas en otros medios]]</f>
        <v>0</v>
      </c>
      <c r="F260" s="5">
        <v>0</v>
      </c>
      <c r="G260" s="5">
        <v>0</v>
      </c>
      <c r="H260" s="6">
        <f>+dataRoro[[#This Row],[Ro-ro desembarcadas en contenedores]]+dataRoro[[#This Row],[Ro-ro desembarcadas en otros medios]]</f>
        <v>0</v>
      </c>
      <c r="I260" s="6">
        <f>+dataRoro[[#This Row],[Ro-ro embarcadas en contenedores]]+dataRoro[[#This Row],[Ro-ro desembarcadas en contenedores]]</f>
        <v>0</v>
      </c>
      <c r="J260" s="6">
        <f>+dataRoro[[#This Row],[Ro-ro embarcadas en otros medios]]+dataRoro[[#This Row],[Ro-ro desembarcadas en otros medios]]</f>
        <v>0</v>
      </c>
      <c r="K260" s="6">
        <f>+dataRoro[[#This Row],[TOTAL Ro-ro embarcadas]]+dataRoro[[#This Row],[TOTAL Ro-ro desembarcadas]]</f>
        <v>0</v>
      </c>
    </row>
    <row r="261" spans="1:11" hidden="1" x14ac:dyDescent="0.25">
      <c r="A261" s="4">
        <v>1989</v>
      </c>
      <c r="B261" s="4" t="s">
        <v>0</v>
      </c>
      <c r="C261" s="5">
        <v>0</v>
      </c>
      <c r="D261" s="5">
        <v>13075</v>
      </c>
      <c r="E261" s="6">
        <f>+dataRoro[[#This Row],[Ro-ro embarcadas en contenedores]]+dataRoro[[#This Row],[Ro-ro embarcadas en otros medios]]</f>
        <v>13075</v>
      </c>
      <c r="F261" s="5">
        <v>0</v>
      </c>
      <c r="G261" s="5">
        <v>810</v>
      </c>
      <c r="H261" s="6">
        <f>+dataRoro[[#This Row],[Ro-ro desembarcadas en contenedores]]+dataRoro[[#This Row],[Ro-ro desembarcadas en otros medios]]</f>
        <v>810</v>
      </c>
      <c r="I261" s="6">
        <f>+dataRoro[[#This Row],[Ro-ro embarcadas en contenedores]]+dataRoro[[#This Row],[Ro-ro desembarcadas en contenedores]]</f>
        <v>0</v>
      </c>
      <c r="J261" s="6">
        <f>+dataRoro[[#This Row],[Ro-ro embarcadas en otros medios]]+dataRoro[[#This Row],[Ro-ro desembarcadas en otros medios]]</f>
        <v>13885</v>
      </c>
      <c r="K261" s="6">
        <f>+dataRoro[[#This Row],[TOTAL Ro-ro embarcadas]]+dataRoro[[#This Row],[TOTAL Ro-ro desembarcadas]]</f>
        <v>13885</v>
      </c>
    </row>
    <row r="262" spans="1:11" hidden="1" x14ac:dyDescent="0.25">
      <c r="A262" s="4">
        <v>1989</v>
      </c>
      <c r="B262" s="4" t="s">
        <v>1</v>
      </c>
      <c r="C262" s="5">
        <v>35112</v>
      </c>
      <c r="D262" s="5">
        <v>96233</v>
      </c>
      <c r="E262" s="6">
        <f>+dataRoro[[#This Row],[Ro-ro embarcadas en contenedores]]+dataRoro[[#This Row],[Ro-ro embarcadas en otros medios]]</f>
        <v>131345</v>
      </c>
      <c r="F262" s="5">
        <v>8450</v>
      </c>
      <c r="G262" s="5">
        <v>43473</v>
      </c>
      <c r="H262" s="6">
        <f>+dataRoro[[#This Row],[Ro-ro desembarcadas en contenedores]]+dataRoro[[#This Row],[Ro-ro desembarcadas en otros medios]]</f>
        <v>51923</v>
      </c>
      <c r="I262" s="6">
        <f>+dataRoro[[#This Row],[Ro-ro embarcadas en contenedores]]+dataRoro[[#This Row],[Ro-ro desembarcadas en contenedores]]</f>
        <v>43562</v>
      </c>
      <c r="J262" s="6">
        <f>+dataRoro[[#This Row],[Ro-ro embarcadas en otros medios]]+dataRoro[[#This Row],[Ro-ro desembarcadas en otros medios]]</f>
        <v>139706</v>
      </c>
      <c r="K262" s="6">
        <f>+dataRoro[[#This Row],[TOTAL Ro-ro embarcadas]]+dataRoro[[#This Row],[TOTAL Ro-ro desembarcadas]]</f>
        <v>183268</v>
      </c>
    </row>
    <row r="263" spans="1:11" hidden="1" x14ac:dyDescent="0.25">
      <c r="A263" s="4">
        <v>1989</v>
      </c>
      <c r="B263" s="4" t="s">
        <v>2</v>
      </c>
      <c r="C263" s="5">
        <v>6319</v>
      </c>
      <c r="D263" s="5">
        <v>80040</v>
      </c>
      <c r="E263" s="6">
        <f>+dataRoro[[#This Row],[Ro-ro embarcadas en contenedores]]+dataRoro[[#This Row],[Ro-ro embarcadas en otros medios]]</f>
        <v>86359</v>
      </c>
      <c r="F263" s="5">
        <v>1773</v>
      </c>
      <c r="G263" s="5">
        <v>41198</v>
      </c>
      <c r="H263" s="6">
        <f>+dataRoro[[#This Row],[Ro-ro desembarcadas en contenedores]]+dataRoro[[#This Row],[Ro-ro desembarcadas en otros medios]]</f>
        <v>42971</v>
      </c>
      <c r="I263" s="6">
        <f>+dataRoro[[#This Row],[Ro-ro embarcadas en contenedores]]+dataRoro[[#This Row],[Ro-ro desembarcadas en contenedores]]</f>
        <v>8092</v>
      </c>
      <c r="J263" s="6">
        <f>+dataRoro[[#This Row],[Ro-ro embarcadas en otros medios]]+dataRoro[[#This Row],[Ro-ro desembarcadas en otros medios]]</f>
        <v>121238</v>
      </c>
      <c r="K263" s="6">
        <f>+dataRoro[[#This Row],[TOTAL Ro-ro embarcadas]]+dataRoro[[#This Row],[TOTAL Ro-ro desembarcadas]]</f>
        <v>129330</v>
      </c>
    </row>
    <row r="264" spans="1:11" hidden="1" x14ac:dyDescent="0.25">
      <c r="A264" s="4">
        <v>1989</v>
      </c>
      <c r="B264" s="4" t="s">
        <v>3</v>
      </c>
      <c r="C264" s="5">
        <v>0</v>
      </c>
      <c r="D264" s="5">
        <v>0</v>
      </c>
      <c r="E264" s="6">
        <f>+dataRoro[[#This Row],[Ro-ro embarcadas en contenedores]]+dataRoro[[#This Row],[Ro-ro embarcadas en otros medios]]</f>
        <v>0</v>
      </c>
      <c r="F264" s="5">
        <v>0</v>
      </c>
      <c r="G264" s="5">
        <v>0</v>
      </c>
      <c r="H264" s="6">
        <f>+dataRoro[[#This Row],[Ro-ro desembarcadas en contenedores]]+dataRoro[[#This Row],[Ro-ro desembarcadas en otros medios]]</f>
        <v>0</v>
      </c>
      <c r="I264" s="6">
        <f>+dataRoro[[#This Row],[Ro-ro embarcadas en contenedores]]+dataRoro[[#This Row],[Ro-ro desembarcadas en contenedores]]</f>
        <v>0</v>
      </c>
      <c r="J264" s="6">
        <f>+dataRoro[[#This Row],[Ro-ro embarcadas en otros medios]]+dataRoro[[#This Row],[Ro-ro desembarcadas en otros medios]]</f>
        <v>0</v>
      </c>
      <c r="K264" s="6">
        <f>+dataRoro[[#This Row],[TOTAL Ro-ro embarcadas]]+dataRoro[[#This Row],[TOTAL Ro-ro desembarcadas]]</f>
        <v>0</v>
      </c>
    </row>
    <row r="265" spans="1:11" hidden="1" x14ac:dyDescent="0.25">
      <c r="A265" s="4">
        <v>1989</v>
      </c>
      <c r="B265" s="4" t="s">
        <v>4</v>
      </c>
      <c r="C265" s="5">
        <v>0</v>
      </c>
      <c r="D265" s="5">
        <v>762591</v>
      </c>
      <c r="E265" s="6">
        <f>+dataRoro[[#This Row],[Ro-ro embarcadas en contenedores]]+dataRoro[[#This Row],[Ro-ro embarcadas en otros medios]]</f>
        <v>762591</v>
      </c>
      <c r="F265" s="5">
        <v>0</v>
      </c>
      <c r="G265" s="5">
        <v>614021</v>
      </c>
      <c r="H265" s="6">
        <f>+dataRoro[[#This Row],[Ro-ro desembarcadas en contenedores]]+dataRoro[[#This Row],[Ro-ro desembarcadas en otros medios]]</f>
        <v>614021</v>
      </c>
      <c r="I265" s="6">
        <f>+dataRoro[[#This Row],[Ro-ro embarcadas en contenedores]]+dataRoro[[#This Row],[Ro-ro desembarcadas en contenedores]]</f>
        <v>0</v>
      </c>
      <c r="J265" s="6">
        <f>+dataRoro[[#This Row],[Ro-ro embarcadas en otros medios]]+dataRoro[[#This Row],[Ro-ro desembarcadas en otros medios]]</f>
        <v>1376612</v>
      </c>
      <c r="K265" s="6">
        <f>+dataRoro[[#This Row],[TOTAL Ro-ro embarcadas]]+dataRoro[[#This Row],[TOTAL Ro-ro desembarcadas]]</f>
        <v>1376612</v>
      </c>
    </row>
    <row r="266" spans="1:11" hidden="1" x14ac:dyDescent="0.25">
      <c r="A266" s="4">
        <v>1989</v>
      </c>
      <c r="B266" s="4" t="s">
        <v>5</v>
      </c>
      <c r="C266" s="5">
        <v>54489</v>
      </c>
      <c r="D266" s="5">
        <v>261902</v>
      </c>
      <c r="E266" s="6">
        <f>+dataRoro[[#This Row],[Ro-ro embarcadas en contenedores]]+dataRoro[[#This Row],[Ro-ro embarcadas en otros medios]]</f>
        <v>316391</v>
      </c>
      <c r="F266" s="5">
        <v>20822</v>
      </c>
      <c r="G266" s="5">
        <v>231438</v>
      </c>
      <c r="H266" s="6">
        <f>+dataRoro[[#This Row],[Ro-ro desembarcadas en contenedores]]+dataRoro[[#This Row],[Ro-ro desembarcadas en otros medios]]</f>
        <v>252260</v>
      </c>
      <c r="I266" s="6">
        <f>+dataRoro[[#This Row],[Ro-ro embarcadas en contenedores]]+dataRoro[[#This Row],[Ro-ro desembarcadas en contenedores]]</f>
        <v>75311</v>
      </c>
      <c r="J266" s="6">
        <f>+dataRoro[[#This Row],[Ro-ro embarcadas en otros medios]]+dataRoro[[#This Row],[Ro-ro desembarcadas en otros medios]]</f>
        <v>493340</v>
      </c>
      <c r="K266" s="6">
        <f>+dataRoro[[#This Row],[TOTAL Ro-ro embarcadas]]+dataRoro[[#This Row],[TOTAL Ro-ro desembarcadas]]</f>
        <v>568651</v>
      </c>
    </row>
    <row r="267" spans="1:11" hidden="1" x14ac:dyDescent="0.25">
      <c r="A267" s="4">
        <v>1989</v>
      </c>
      <c r="B267" s="4" t="s">
        <v>14</v>
      </c>
      <c r="C267" s="5">
        <v>55017</v>
      </c>
      <c r="D267" s="5">
        <v>502184</v>
      </c>
      <c r="E267" s="6">
        <f>+dataRoro[[#This Row],[Ro-ro embarcadas en contenedores]]+dataRoro[[#This Row],[Ro-ro embarcadas en otros medios]]</f>
        <v>557201</v>
      </c>
      <c r="F267" s="5">
        <v>211615</v>
      </c>
      <c r="G267" s="5">
        <v>1052957</v>
      </c>
      <c r="H267" s="6">
        <f>+dataRoro[[#This Row],[Ro-ro desembarcadas en contenedores]]+dataRoro[[#This Row],[Ro-ro desembarcadas en otros medios]]</f>
        <v>1264572</v>
      </c>
      <c r="I267" s="6">
        <f>+dataRoro[[#This Row],[Ro-ro embarcadas en contenedores]]+dataRoro[[#This Row],[Ro-ro desembarcadas en contenedores]]</f>
        <v>266632</v>
      </c>
      <c r="J267" s="6">
        <f>+dataRoro[[#This Row],[Ro-ro embarcadas en otros medios]]+dataRoro[[#This Row],[Ro-ro desembarcadas en otros medios]]</f>
        <v>1555141</v>
      </c>
      <c r="K267" s="6">
        <f>+dataRoro[[#This Row],[TOTAL Ro-ro embarcadas]]+dataRoro[[#This Row],[TOTAL Ro-ro desembarcadas]]</f>
        <v>1821773</v>
      </c>
    </row>
    <row r="268" spans="1:11" hidden="1" x14ac:dyDescent="0.25">
      <c r="A268" s="4">
        <v>1989</v>
      </c>
      <c r="B268" s="4" t="s">
        <v>15</v>
      </c>
      <c r="C268" s="5">
        <v>324453</v>
      </c>
      <c r="D268" s="5">
        <v>411309</v>
      </c>
      <c r="E268" s="6">
        <f>+dataRoro[[#This Row],[Ro-ro embarcadas en contenedores]]+dataRoro[[#This Row],[Ro-ro embarcadas en otros medios]]</f>
        <v>735762</v>
      </c>
      <c r="F268" s="5">
        <v>173159</v>
      </c>
      <c r="G268" s="5">
        <v>191092</v>
      </c>
      <c r="H268" s="6">
        <f>+dataRoro[[#This Row],[Ro-ro desembarcadas en contenedores]]+dataRoro[[#This Row],[Ro-ro desembarcadas en otros medios]]</f>
        <v>364251</v>
      </c>
      <c r="I268" s="6">
        <f>+dataRoro[[#This Row],[Ro-ro embarcadas en contenedores]]+dataRoro[[#This Row],[Ro-ro desembarcadas en contenedores]]</f>
        <v>497612</v>
      </c>
      <c r="J268" s="6">
        <f>+dataRoro[[#This Row],[Ro-ro embarcadas en otros medios]]+dataRoro[[#This Row],[Ro-ro desembarcadas en otros medios]]</f>
        <v>602401</v>
      </c>
      <c r="K268" s="6">
        <f>+dataRoro[[#This Row],[TOTAL Ro-ro embarcadas]]+dataRoro[[#This Row],[TOTAL Ro-ro desembarcadas]]</f>
        <v>1100013</v>
      </c>
    </row>
    <row r="269" spans="1:11" hidden="1" x14ac:dyDescent="0.25">
      <c r="A269" s="4">
        <v>1989</v>
      </c>
      <c r="B269" s="4" t="s">
        <v>16</v>
      </c>
      <c r="C269" s="5">
        <v>0</v>
      </c>
      <c r="D269" s="5">
        <v>0</v>
      </c>
      <c r="E269" s="6">
        <f>+dataRoro[[#This Row],[Ro-ro embarcadas en contenedores]]+dataRoro[[#This Row],[Ro-ro embarcadas en otros medios]]</f>
        <v>0</v>
      </c>
      <c r="F269" s="5">
        <v>0</v>
      </c>
      <c r="G269" s="5">
        <v>0</v>
      </c>
      <c r="H269" s="6">
        <f>+dataRoro[[#This Row],[Ro-ro desembarcadas en contenedores]]+dataRoro[[#This Row],[Ro-ro desembarcadas en otros medios]]</f>
        <v>0</v>
      </c>
      <c r="I269" s="6">
        <f>+dataRoro[[#This Row],[Ro-ro embarcadas en contenedores]]+dataRoro[[#This Row],[Ro-ro desembarcadas en contenedores]]</f>
        <v>0</v>
      </c>
      <c r="J269" s="6">
        <f>+dataRoro[[#This Row],[Ro-ro embarcadas en otros medios]]+dataRoro[[#This Row],[Ro-ro desembarcadas en otros medios]]</f>
        <v>0</v>
      </c>
      <c r="K269" s="6">
        <f>+dataRoro[[#This Row],[TOTAL Ro-ro embarcadas]]+dataRoro[[#This Row],[TOTAL Ro-ro desembarcadas]]</f>
        <v>0</v>
      </c>
    </row>
    <row r="270" spans="1:11" hidden="1" x14ac:dyDescent="0.25">
      <c r="A270" s="4">
        <v>1989</v>
      </c>
      <c r="B270" s="4" t="s">
        <v>8</v>
      </c>
      <c r="C270" s="5">
        <v>0</v>
      </c>
      <c r="D270" s="5">
        <v>0</v>
      </c>
      <c r="E270" s="6">
        <f>+dataRoro[[#This Row],[Ro-ro embarcadas en contenedores]]+dataRoro[[#This Row],[Ro-ro embarcadas en otros medios]]</f>
        <v>0</v>
      </c>
      <c r="F270" s="5">
        <v>0</v>
      </c>
      <c r="G270" s="5">
        <v>0</v>
      </c>
      <c r="H270" s="6">
        <f>+dataRoro[[#This Row],[Ro-ro desembarcadas en contenedores]]+dataRoro[[#This Row],[Ro-ro desembarcadas en otros medios]]</f>
        <v>0</v>
      </c>
      <c r="I270" s="6">
        <f>+dataRoro[[#This Row],[Ro-ro embarcadas en contenedores]]+dataRoro[[#This Row],[Ro-ro desembarcadas en contenedores]]</f>
        <v>0</v>
      </c>
      <c r="J270" s="6">
        <f>+dataRoro[[#This Row],[Ro-ro embarcadas en otros medios]]+dataRoro[[#This Row],[Ro-ro desembarcadas en otros medios]]</f>
        <v>0</v>
      </c>
      <c r="K270" s="6">
        <f>+dataRoro[[#This Row],[TOTAL Ro-ro embarcadas]]+dataRoro[[#This Row],[TOTAL Ro-ro desembarcadas]]</f>
        <v>0</v>
      </c>
    </row>
    <row r="271" spans="1:11" hidden="1" x14ac:dyDescent="0.25">
      <c r="A271" s="4">
        <v>1989</v>
      </c>
      <c r="B271" s="4" t="s">
        <v>17</v>
      </c>
      <c r="C271" s="5">
        <v>4567</v>
      </c>
      <c r="D271" s="5">
        <v>3287</v>
      </c>
      <c r="E271" s="6">
        <f>+dataRoro[[#This Row],[Ro-ro embarcadas en contenedores]]+dataRoro[[#This Row],[Ro-ro embarcadas en otros medios]]</f>
        <v>7854</v>
      </c>
      <c r="F271" s="5">
        <v>731</v>
      </c>
      <c r="G271" s="5">
        <v>0</v>
      </c>
      <c r="H271" s="6">
        <f>+dataRoro[[#This Row],[Ro-ro desembarcadas en contenedores]]+dataRoro[[#This Row],[Ro-ro desembarcadas en otros medios]]</f>
        <v>731</v>
      </c>
      <c r="I271" s="6">
        <f>+dataRoro[[#This Row],[Ro-ro embarcadas en contenedores]]+dataRoro[[#This Row],[Ro-ro desembarcadas en contenedores]]</f>
        <v>5298</v>
      </c>
      <c r="J271" s="6">
        <f>+dataRoro[[#This Row],[Ro-ro embarcadas en otros medios]]+dataRoro[[#This Row],[Ro-ro desembarcadas en otros medios]]</f>
        <v>3287</v>
      </c>
      <c r="K271" s="6">
        <f>+dataRoro[[#This Row],[TOTAL Ro-ro embarcadas]]+dataRoro[[#This Row],[TOTAL Ro-ro desembarcadas]]</f>
        <v>8585</v>
      </c>
    </row>
    <row r="272" spans="1:11" hidden="1" x14ac:dyDescent="0.25">
      <c r="A272" s="4">
        <v>1989</v>
      </c>
      <c r="B272" s="4" t="s">
        <v>18</v>
      </c>
      <c r="C272" s="5">
        <v>489</v>
      </c>
      <c r="D272" s="5">
        <v>605</v>
      </c>
      <c r="E272" s="6">
        <f>+dataRoro[[#This Row],[Ro-ro embarcadas en contenedores]]+dataRoro[[#This Row],[Ro-ro embarcadas en otros medios]]</f>
        <v>1094</v>
      </c>
      <c r="F272" s="5">
        <v>0</v>
      </c>
      <c r="G272" s="5">
        <v>0</v>
      </c>
      <c r="H272" s="6">
        <f>+dataRoro[[#This Row],[Ro-ro desembarcadas en contenedores]]+dataRoro[[#This Row],[Ro-ro desembarcadas en otros medios]]</f>
        <v>0</v>
      </c>
      <c r="I272" s="6">
        <f>+dataRoro[[#This Row],[Ro-ro embarcadas en contenedores]]+dataRoro[[#This Row],[Ro-ro desembarcadas en contenedores]]</f>
        <v>489</v>
      </c>
      <c r="J272" s="6">
        <f>+dataRoro[[#This Row],[Ro-ro embarcadas en otros medios]]+dataRoro[[#This Row],[Ro-ro desembarcadas en otros medios]]</f>
        <v>605</v>
      </c>
      <c r="K272" s="6">
        <f>+dataRoro[[#This Row],[TOTAL Ro-ro embarcadas]]+dataRoro[[#This Row],[TOTAL Ro-ro desembarcadas]]</f>
        <v>1094</v>
      </c>
    </row>
    <row r="273" spans="1:11" hidden="1" x14ac:dyDescent="0.25">
      <c r="A273" s="4">
        <v>1989</v>
      </c>
      <c r="B273" s="4" t="s">
        <v>19</v>
      </c>
      <c r="C273" s="5">
        <v>0</v>
      </c>
      <c r="D273" s="5">
        <v>275490</v>
      </c>
      <c r="E273" s="6">
        <f>+dataRoro[[#This Row],[Ro-ro embarcadas en contenedores]]+dataRoro[[#This Row],[Ro-ro embarcadas en otros medios]]</f>
        <v>275490</v>
      </c>
      <c r="F273" s="5">
        <v>0</v>
      </c>
      <c r="G273" s="5">
        <v>563730</v>
      </c>
      <c r="H273" s="6">
        <f>+dataRoro[[#This Row],[Ro-ro desembarcadas en contenedores]]+dataRoro[[#This Row],[Ro-ro desembarcadas en otros medios]]</f>
        <v>563730</v>
      </c>
      <c r="I273" s="6">
        <f>+dataRoro[[#This Row],[Ro-ro embarcadas en contenedores]]+dataRoro[[#This Row],[Ro-ro desembarcadas en contenedores]]</f>
        <v>0</v>
      </c>
      <c r="J273" s="6">
        <f>+dataRoro[[#This Row],[Ro-ro embarcadas en otros medios]]+dataRoro[[#This Row],[Ro-ro desembarcadas en otros medios]]</f>
        <v>839220</v>
      </c>
      <c r="K273" s="6">
        <f>+dataRoro[[#This Row],[TOTAL Ro-ro embarcadas]]+dataRoro[[#This Row],[TOTAL Ro-ro desembarcadas]]</f>
        <v>839220</v>
      </c>
    </row>
    <row r="274" spans="1:11" hidden="1" x14ac:dyDescent="0.25">
      <c r="A274" s="4">
        <v>1989</v>
      </c>
      <c r="B274" s="4" t="s">
        <v>33</v>
      </c>
      <c r="C274" s="5">
        <v>0</v>
      </c>
      <c r="D274" s="5">
        <v>0</v>
      </c>
      <c r="E274" s="6">
        <f>+dataRoro[[#This Row],[Ro-ro embarcadas en contenedores]]+dataRoro[[#This Row],[Ro-ro embarcadas en otros medios]]</f>
        <v>0</v>
      </c>
      <c r="F274" s="5">
        <v>0</v>
      </c>
      <c r="G274" s="5">
        <v>0</v>
      </c>
      <c r="H274" s="6">
        <f>+dataRoro[[#This Row],[Ro-ro desembarcadas en contenedores]]+dataRoro[[#This Row],[Ro-ro desembarcadas en otros medios]]</f>
        <v>0</v>
      </c>
      <c r="I274" s="6">
        <f>+dataRoro[[#This Row],[Ro-ro embarcadas en contenedores]]+dataRoro[[#This Row],[Ro-ro desembarcadas en contenedores]]</f>
        <v>0</v>
      </c>
      <c r="J274" s="6">
        <f>+dataRoro[[#This Row],[Ro-ro embarcadas en otros medios]]+dataRoro[[#This Row],[Ro-ro desembarcadas en otros medios]]</f>
        <v>0</v>
      </c>
      <c r="K274" s="6">
        <f>+dataRoro[[#This Row],[TOTAL Ro-ro embarcadas]]+dataRoro[[#This Row],[TOTAL Ro-ro desembarcadas]]</f>
        <v>0</v>
      </c>
    </row>
    <row r="275" spans="1:11" hidden="1" x14ac:dyDescent="0.25">
      <c r="A275" s="4">
        <v>1989</v>
      </c>
      <c r="B275" s="4" t="s">
        <v>20</v>
      </c>
      <c r="C275" s="5">
        <v>0</v>
      </c>
      <c r="D275" s="5">
        <v>0</v>
      </c>
      <c r="E275" s="6">
        <f>+dataRoro[[#This Row],[Ro-ro embarcadas en contenedores]]+dataRoro[[#This Row],[Ro-ro embarcadas en otros medios]]</f>
        <v>0</v>
      </c>
      <c r="F275" s="5">
        <v>0</v>
      </c>
      <c r="G275" s="5">
        <v>0</v>
      </c>
      <c r="H275" s="6">
        <f>+dataRoro[[#This Row],[Ro-ro desembarcadas en contenedores]]+dataRoro[[#This Row],[Ro-ro desembarcadas en otros medios]]</f>
        <v>0</v>
      </c>
      <c r="I275" s="6">
        <f>+dataRoro[[#This Row],[Ro-ro embarcadas en contenedores]]+dataRoro[[#This Row],[Ro-ro desembarcadas en contenedores]]</f>
        <v>0</v>
      </c>
      <c r="J275" s="6">
        <f>+dataRoro[[#This Row],[Ro-ro embarcadas en otros medios]]+dataRoro[[#This Row],[Ro-ro desembarcadas en otros medios]]</f>
        <v>0</v>
      </c>
      <c r="K275" s="6">
        <f>+dataRoro[[#This Row],[TOTAL Ro-ro embarcadas]]+dataRoro[[#This Row],[TOTAL Ro-ro desembarcadas]]</f>
        <v>0</v>
      </c>
    </row>
    <row r="276" spans="1:11" hidden="1" x14ac:dyDescent="0.25">
      <c r="A276" s="4">
        <v>1989</v>
      </c>
      <c r="B276" s="4" t="s">
        <v>21</v>
      </c>
      <c r="C276" s="5">
        <v>0</v>
      </c>
      <c r="D276" s="5">
        <v>4200</v>
      </c>
      <c r="E276" s="6">
        <f>+dataRoro[[#This Row],[Ro-ro embarcadas en contenedores]]+dataRoro[[#This Row],[Ro-ro embarcadas en otros medios]]</f>
        <v>4200</v>
      </c>
      <c r="F276" s="5">
        <v>0</v>
      </c>
      <c r="G276" s="5">
        <v>0</v>
      </c>
      <c r="H276" s="6">
        <f>+dataRoro[[#This Row],[Ro-ro desembarcadas en contenedores]]+dataRoro[[#This Row],[Ro-ro desembarcadas en otros medios]]</f>
        <v>0</v>
      </c>
      <c r="I276" s="6">
        <f>+dataRoro[[#This Row],[Ro-ro embarcadas en contenedores]]+dataRoro[[#This Row],[Ro-ro desembarcadas en contenedores]]</f>
        <v>0</v>
      </c>
      <c r="J276" s="6">
        <f>+dataRoro[[#This Row],[Ro-ro embarcadas en otros medios]]+dataRoro[[#This Row],[Ro-ro desembarcadas en otros medios]]</f>
        <v>4200</v>
      </c>
      <c r="K276" s="6">
        <f>+dataRoro[[#This Row],[TOTAL Ro-ro embarcadas]]+dataRoro[[#This Row],[TOTAL Ro-ro desembarcadas]]</f>
        <v>4200</v>
      </c>
    </row>
    <row r="277" spans="1:11" hidden="1" x14ac:dyDescent="0.25">
      <c r="A277" s="4">
        <v>1989</v>
      </c>
      <c r="B277" s="4" t="s">
        <v>22</v>
      </c>
      <c r="C277" s="5">
        <v>183428</v>
      </c>
      <c r="D277" s="5">
        <v>270344</v>
      </c>
      <c r="E277" s="6">
        <f>+dataRoro[[#This Row],[Ro-ro embarcadas en contenedores]]+dataRoro[[#This Row],[Ro-ro embarcadas en otros medios]]</f>
        <v>453772</v>
      </c>
      <c r="F277" s="5">
        <v>637318</v>
      </c>
      <c r="G277" s="5">
        <v>493720</v>
      </c>
      <c r="H277" s="6">
        <f>+dataRoro[[#This Row],[Ro-ro desembarcadas en contenedores]]+dataRoro[[#This Row],[Ro-ro desembarcadas en otros medios]]</f>
        <v>1131038</v>
      </c>
      <c r="I277" s="6">
        <f>+dataRoro[[#This Row],[Ro-ro embarcadas en contenedores]]+dataRoro[[#This Row],[Ro-ro desembarcadas en contenedores]]</f>
        <v>820746</v>
      </c>
      <c r="J277" s="6">
        <f>+dataRoro[[#This Row],[Ro-ro embarcadas en otros medios]]+dataRoro[[#This Row],[Ro-ro desembarcadas en otros medios]]</f>
        <v>764064</v>
      </c>
      <c r="K277" s="6">
        <f>+dataRoro[[#This Row],[TOTAL Ro-ro embarcadas]]+dataRoro[[#This Row],[TOTAL Ro-ro desembarcadas]]</f>
        <v>1584810</v>
      </c>
    </row>
    <row r="278" spans="1:11" hidden="1" x14ac:dyDescent="0.25">
      <c r="A278" s="4">
        <v>1989</v>
      </c>
      <c r="B278" s="4" t="s">
        <v>23</v>
      </c>
      <c r="C278" s="5">
        <v>22372</v>
      </c>
      <c r="D278" s="5">
        <v>143062</v>
      </c>
      <c r="E278" s="6">
        <f>+dataRoro[[#This Row],[Ro-ro embarcadas en contenedores]]+dataRoro[[#This Row],[Ro-ro embarcadas en otros medios]]</f>
        <v>165434</v>
      </c>
      <c r="F278" s="5">
        <v>8252</v>
      </c>
      <c r="G278" s="5">
        <v>92986</v>
      </c>
      <c r="H278" s="6">
        <f>+dataRoro[[#This Row],[Ro-ro desembarcadas en contenedores]]+dataRoro[[#This Row],[Ro-ro desembarcadas en otros medios]]</f>
        <v>101238</v>
      </c>
      <c r="I278" s="6">
        <f>+dataRoro[[#This Row],[Ro-ro embarcadas en contenedores]]+dataRoro[[#This Row],[Ro-ro desembarcadas en contenedores]]</f>
        <v>30624</v>
      </c>
      <c r="J278" s="6">
        <f>+dataRoro[[#This Row],[Ro-ro embarcadas en otros medios]]+dataRoro[[#This Row],[Ro-ro desembarcadas en otros medios]]</f>
        <v>236048</v>
      </c>
      <c r="K278" s="6">
        <f>+dataRoro[[#This Row],[TOTAL Ro-ro embarcadas]]+dataRoro[[#This Row],[TOTAL Ro-ro desembarcadas]]</f>
        <v>266672</v>
      </c>
    </row>
    <row r="279" spans="1:11" hidden="1" x14ac:dyDescent="0.25">
      <c r="A279" s="4">
        <v>1989</v>
      </c>
      <c r="B279" s="4" t="s">
        <v>24</v>
      </c>
      <c r="C279" s="5">
        <v>0</v>
      </c>
      <c r="D279" s="5">
        <v>0</v>
      </c>
      <c r="E279" s="6">
        <f>+dataRoro[[#This Row],[Ro-ro embarcadas en contenedores]]+dataRoro[[#This Row],[Ro-ro embarcadas en otros medios]]</f>
        <v>0</v>
      </c>
      <c r="F279" s="5">
        <v>0</v>
      </c>
      <c r="G279" s="5">
        <v>0</v>
      </c>
      <c r="H279" s="6">
        <f>+dataRoro[[#This Row],[Ro-ro desembarcadas en contenedores]]+dataRoro[[#This Row],[Ro-ro desembarcadas en otros medios]]</f>
        <v>0</v>
      </c>
      <c r="I279" s="6">
        <f>+dataRoro[[#This Row],[Ro-ro embarcadas en contenedores]]+dataRoro[[#This Row],[Ro-ro desembarcadas en contenedores]]</f>
        <v>0</v>
      </c>
      <c r="J279" s="6">
        <f>+dataRoro[[#This Row],[Ro-ro embarcadas en otros medios]]+dataRoro[[#This Row],[Ro-ro desembarcadas en otros medios]]</f>
        <v>0</v>
      </c>
      <c r="K279" s="6">
        <f>+dataRoro[[#This Row],[TOTAL Ro-ro embarcadas]]+dataRoro[[#This Row],[TOTAL Ro-ro desembarcadas]]</f>
        <v>0</v>
      </c>
    </row>
    <row r="280" spans="1:11" hidden="1" x14ac:dyDescent="0.25">
      <c r="A280" s="4">
        <v>1989</v>
      </c>
      <c r="B280" s="4" t="s">
        <v>25</v>
      </c>
      <c r="C280" s="5">
        <v>0</v>
      </c>
      <c r="D280" s="5">
        <v>98515</v>
      </c>
      <c r="E280" s="6">
        <f>+dataRoro[[#This Row],[Ro-ro embarcadas en contenedores]]+dataRoro[[#This Row],[Ro-ro embarcadas en otros medios]]</f>
        <v>98515</v>
      </c>
      <c r="F280" s="5">
        <v>34288</v>
      </c>
      <c r="G280" s="5">
        <v>218772</v>
      </c>
      <c r="H280" s="6">
        <f>+dataRoro[[#This Row],[Ro-ro desembarcadas en contenedores]]+dataRoro[[#This Row],[Ro-ro desembarcadas en otros medios]]</f>
        <v>253060</v>
      </c>
      <c r="I280" s="6">
        <f>+dataRoro[[#This Row],[Ro-ro embarcadas en contenedores]]+dataRoro[[#This Row],[Ro-ro desembarcadas en contenedores]]</f>
        <v>34288</v>
      </c>
      <c r="J280" s="6">
        <f>+dataRoro[[#This Row],[Ro-ro embarcadas en otros medios]]+dataRoro[[#This Row],[Ro-ro desembarcadas en otros medios]]</f>
        <v>317287</v>
      </c>
      <c r="K280" s="6">
        <f>+dataRoro[[#This Row],[TOTAL Ro-ro embarcadas]]+dataRoro[[#This Row],[TOTAL Ro-ro desembarcadas]]</f>
        <v>351575</v>
      </c>
    </row>
    <row r="281" spans="1:11" hidden="1" x14ac:dyDescent="0.25">
      <c r="A281" s="4">
        <v>1989</v>
      </c>
      <c r="B281" s="4" t="s">
        <v>26</v>
      </c>
      <c r="C281" s="5">
        <v>0</v>
      </c>
      <c r="D281" s="5">
        <v>104227</v>
      </c>
      <c r="E281" s="6">
        <f>+dataRoro[[#This Row],[Ro-ro embarcadas en contenedores]]+dataRoro[[#This Row],[Ro-ro embarcadas en otros medios]]</f>
        <v>104227</v>
      </c>
      <c r="F281" s="5">
        <v>0</v>
      </c>
      <c r="G281" s="5">
        <v>28309</v>
      </c>
      <c r="H281" s="6">
        <f>+dataRoro[[#This Row],[Ro-ro desembarcadas en contenedores]]+dataRoro[[#This Row],[Ro-ro desembarcadas en otros medios]]</f>
        <v>28309</v>
      </c>
      <c r="I281" s="6">
        <f>+dataRoro[[#This Row],[Ro-ro embarcadas en contenedores]]+dataRoro[[#This Row],[Ro-ro desembarcadas en contenedores]]</f>
        <v>0</v>
      </c>
      <c r="J281" s="6">
        <f>+dataRoro[[#This Row],[Ro-ro embarcadas en otros medios]]+dataRoro[[#This Row],[Ro-ro desembarcadas en otros medios]]</f>
        <v>132536</v>
      </c>
      <c r="K281" s="6">
        <f>+dataRoro[[#This Row],[TOTAL Ro-ro embarcadas]]+dataRoro[[#This Row],[TOTAL Ro-ro desembarcadas]]</f>
        <v>132536</v>
      </c>
    </row>
    <row r="282" spans="1:11" hidden="1" x14ac:dyDescent="0.25">
      <c r="A282" s="4">
        <v>1989</v>
      </c>
      <c r="B282" s="4" t="s">
        <v>7</v>
      </c>
      <c r="C282" s="5">
        <v>369753</v>
      </c>
      <c r="D282" s="5">
        <v>569944</v>
      </c>
      <c r="E282" s="6">
        <f>+dataRoro[[#This Row],[Ro-ro embarcadas en contenedores]]+dataRoro[[#This Row],[Ro-ro embarcadas en otros medios]]</f>
        <v>939697</v>
      </c>
      <c r="F282" s="5">
        <v>1096886</v>
      </c>
      <c r="G282" s="5">
        <v>615090</v>
      </c>
      <c r="H282" s="6">
        <f>+dataRoro[[#This Row],[Ro-ro desembarcadas en contenedores]]+dataRoro[[#This Row],[Ro-ro desembarcadas en otros medios]]</f>
        <v>1711976</v>
      </c>
      <c r="I282" s="6">
        <f>+dataRoro[[#This Row],[Ro-ro embarcadas en contenedores]]+dataRoro[[#This Row],[Ro-ro desembarcadas en contenedores]]</f>
        <v>1466639</v>
      </c>
      <c r="J282" s="6">
        <f>+dataRoro[[#This Row],[Ro-ro embarcadas en otros medios]]+dataRoro[[#This Row],[Ro-ro desembarcadas en otros medios]]</f>
        <v>1185034</v>
      </c>
      <c r="K282" s="6">
        <f>+dataRoro[[#This Row],[TOTAL Ro-ro embarcadas]]+dataRoro[[#This Row],[TOTAL Ro-ro desembarcadas]]</f>
        <v>2651673</v>
      </c>
    </row>
    <row r="283" spans="1:11" hidden="1" x14ac:dyDescent="0.25">
      <c r="A283" s="4">
        <v>1989</v>
      </c>
      <c r="B283" s="4" t="s">
        <v>27</v>
      </c>
      <c r="C283" s="5">
        <v>0</v>
      </c>
      <c r="D283" s="5">
        <v>46256</v>
      </c>
      <c r="E283" s="6">
        <f>+dataRoro[[#This Row],[Ro-ro embarcadas en contenedores]]+dataRoro[[#This Row],[Ro-ro embarcadas en otros medios]]</f>
        <v>46256</v>
      </c>
      <c r="F283" s="5">
        <v>0</v>
      </c>
      <c r="G283" s="5">
        <v>62124</v>
      </c>
      <c r="H283" s="6">
        <f>+dataRoro[[#This Row],[Ro-ro desembarcadas en contenedores]]+dataRoro[[#This Row],[Ro-ro desembarcadas en otros medios]]</f>
        <v>62124</v>
      </c>
      <c r="I283" s="6">
        <f>+dataRoro[[#This Row],[Ro-ro embarcadas en contenedores]]+dataRoro[[#This Row],[Ro-ro desembarcadas en contenedores]]</f>
        <v>0</v>
      </c>
      <c r="J283" s="6">
        <f>+dataRoro[[#This Row],[Ro-ro embarcadas en otros medios]]+dataRoro[[#This Row],[Ro-ro desembarcadas en otros medios]]</f>
        <v>108380</v>
      </c>
      <c r="K283" s="6">
        <f>+dataRoro[[#This Row],[TOTAL Ro-ro embarcadas]]+dataRoro[[#This Row],[TOTAL Ro-ro desembarcadas]]</f>
        <v>108380</v>
      </c>
    </row>
    <row r="284" spans="1:11" hidden="1" x14ac:dyDescent="0.25">
      <c r="A284" s="4">
        <v>1989</v>
      </c>
      <c r="B284" s="4" t="s">
        <v>28</v>
      </c>
      <c r="C284" s="5">
        <v>0</v>
      </c>
      <c r="D284" s="5">
        <v>0</v>
      </c>
      <c r="E284" s="6">
        <f>+dataRoro[[#This Row],[Ro-ro embarcadas en contenedores]]+dataRoro[[#This Row],[Ro-ro embarcadas en otros medios]]</f>
        <v>0</v>
      </c>
      <c r="F284" s="5">
        <v>0</v>
      </c>
      <c r="G284" s="5">
        <v>0</v>
      </c>
      <c r="H284" s="6">
        <f>+dataRoro[[#This Row],[Ro-ro desembarcadas en contenedores]]+dataRoro[[#This Row],[Ro-ro desembarcadas en otros medios]]</f>
        <v>0</v>
      </c>
      <c r="I284" s="6">
        <f>+dataRoro[[#This Row],[Ro-ro embarcadas en contenedores]]+dataRoro[[#This Row],[Ro-ro desembarcadas en contenedores]]</f>
        <v>0</v>
      </c>
      <c r="J284" s="6">
        <f>+dataRoro[[#This Row],[Ro-ro embarcadas en otros medios]]+dataRoro[[#This Row],[Ro-ro desembarcadas en otros medios]]</f>
        <v>0</v>
      </c>
      <c r="K284" s="6">
        <f>+dataRoro[[#This Row],[TOTAL Ro-ro embarcadas]]+dataRoro[[#This Row],[TOTAL Ro-ro desembarcadas]]</f>
        <v>0</v>
      </c>
    </row>
    <row r="285" spans="1:11" hidden="1" x14ac:dyDescent="0.25">
      <c r="A285" s="4">
        <v>1989</v>
      </c>
      <c r="B285" s="4" t="s">
        <v>29</v>
      </c>
      <c r="C285" s="5">
        <v>19462</v>
      </c>
      <c r="D285" s="5">
        <v>87970</v>
      </c>
      <c r="E285" s="6">
        <f>+dataRoro[[#This Row],[Ro-ro embarcadas en contenedores]]+dataRoro[[#This Row],[Ro-ro embarcadas en otros medios]]</f>
        <v>107432</v>
      </c>
      <c r="F285" s="5">
        <v>1976</v>
      </c>
      <c r="G285" s="5">
        <v>2518</v>
      </c>
      <c r="H285" s="6">
        <f>+dataRoro[[#This Row],[Ro-ro desembarcadas en contenedores]]+dataRoro[[#This Row],[Ro-ro desembarcadas en otros medios]]</f>
        <v>4494</v>
      </c>
      <c r="I285" s="6">
        <f>+dataRoro[[#This Row],[Ro-ro embarcadas en contenedores]]+dataRoro[[#This Row],[Ro-ro desembarcadas en contenedores]]</f>
        <v>21438</v>
      </c>
      <c r="J285" s="6">
        <f>+dataRoro[[#This Row],[Ro-ro embarcadas en otros medios]]+dataRoro[[#This Row],[Ro-ro desembarcadas en otros medios]]</f>
        <v>90488</v>
      </c>
      <c r="K285" s="6">
        <f>+dataRoro[[#This Row],[TOTAL Ro-ro embarcadas]]+dataRoro[[#This Row],[TOTAL Ro-ro desembarcadas]]</f>
        <v>111926</v>
      </c>
    </row>
    <row r="286" spans="1:11" hidden="1" x14ac:dyDescent="0.25">
      <c r="A286" s="4">
        <v>1989</v>
      </c>
      <c r="B286" s="4" t="s">
        <v>30</v>
      </c>
      <c r="C286" s="5">
        <v>240112</v>
      </c>
      <c r="D286" s="5">
        <v>571058</v>
      </c>
      <c r="E286" s="6">
        <f>+dataRoro[[#This Row],[Ro-ro embarcadas en contenedores]]+dataRoro[[#This Row],[Ro-ro embarcadas en otros medios]]</f>
        <v>811170</v>
      </c>
      <c r="F286" s="5">
        <v>97981</v>
      </c>
      <c r="G286" s="5">
        <v>244974</v>
      </c>
      <c r="H286" s="6">
        <f>+dataRoro[[#This Row],[Ro-ro desembarcadas en contenedores]]+dataRoro[[#This Row],[Ro-ro desembarcadas en otros medios]]</f>
        <v>342955</v>
      </c>
      <c r="I286" s="6">
        <f>+dataRoro[[#This Row],[Ro-ro embarcadas en contenedores]]+dataRoro[[#This Row],[Ro-ro desembarcadas en contenedores]]</f>
        <v>338093</v>
      </c>
      <c r="J286" s="6">
        <f>+dataRoro[[#This Row],[Ro-ro embarcadas en otros medios]]+dataRoro[[#This Row],[Ro-ro desembarcadas en otros medios]]</f>
        <v>816032</v>
      </c>
      <c r="K286" s="6">
        <f>+dataRoro[[#This Row],[TOTAL Ro-ro embarcadas]]+dataRoro[[#This Row],[TOTAL Ro-ro desembarcadas]]</f>
        <v>1154125</v>
      </c>
    </row>
    <row r="287" spans="1:11" hidden="1" x14ac:dyDescent="0.25">
      <c r="A287" s="4">
        <v>1989</v>
      </c>
      <c r="B287" s="4" t="s">
        <v>31</v>
      </c>
      <c r="C287" s="5">
        <v>141665</v>
      </c>
      <c r="D287" s="5">
        <v>106679</v>
      </c>
      <c r="E287" s="6">
        <f>+dataRoro[[#This Row],[Ro-ro embarcadas en contenedores]]+dataRoro[[#This Row],[Ro-ro embarcadas en otros medios]]</f>
        <v>248344</v>
      </c>
      <c r="F287" s="5">
        <v>231101</v>
      </c>
      <c r="G287" s="5">
        <v>13450</v>
      </c>
      <c r="H287" s="6">
        <f>+dataRoro[[#This Row],[Ro-ro desembarcadas en contenedores]]+dataRoro[[#This Row],[Ro-ro desembarcadas en otros medios]]</f>
        <v>244551</v>
      </c>
      <c r="I287" s="6">
        <f>+dataRoro[[#This Row],[Ro-ro embarcadas en contenedores]]+dataRoro[[#This Row],[Ro-ro desembarcadas en contenedores]]</f>
        <v>372766</v>
      </c>
      <c r="J287" s="6">
        <f>+dataRoro[[#This Row],[Ro-ro embarcadas en otros medios]]+dataRoro[[#This Row],[Ro-ro desembarcadas en otros medios]]</f>
        <v>120129</v>
      </c>
      <c r="K287" s="6">
        <f>+dataRoro[[#This Row],[TOTAL Ro-ro embarcadas]]+dataRoro[[#This Row],[TOTAL Ro-ro desembarcadas]]</f>
        <v>492895</v>
      </c>
    </row>
    <row r="288" spans="1:11" hidden="1" x14ac:dyDescent="0.25">
      <c r="A288" s="4">
        <v>1989</v>
      </c>
      <c r="B288" s="4" t="s">
        <v>32</v>
      </c>
      <c r="C288" s="5">
        <v>0</v>
      </c>
      <c r="D288" s="5">
        <v>0</v>
      </c>
      <c r="E288" s="6">
        <f>+dataRoro[[#This Row],[Ro-ro embarcadas en contenedores]]+dataRoro[[#This Row],[Ro-ro embarcadas en otros medios]]</f>
        <v>0</v>
      </c>
      <c r="F288" s="5">
        <v>0</v>
      </c>
      <c r="G288" s="5">
        <v>0</v>
      </c>
      <c r="H288" s="6">
        <f>+dataRoro[[#This Row],[Ro-ro desembarcadas en contenedores]]+dataRoro[[#This Row],[Ro-ro desembarcadas en otros medios]]</f>
        <v>0</v>
      </c>
      <c r="I288" s="6">
        <f>+dataRoro[[#This Row],[Ro-ro embarcadas en contenedores]]+dataRoro[[#This Row],[Ro-ro desembarcadas en contenedores]]</f>
        <v>0</v>
      </c>
      <c r="J288" s="6">
        <f>+dataRoro[[#This Row],[Ro-ro embarcadas en otros medios]]+dataRoro[[#This Row],[Ro-ro desembarcadas en otros medios]]</f>
        <v>0</v>
      </c>
      <c r="K288" s="6">
        <f>+dataRoro[[#This Row],[TOTAL Ro-ro embarcadas]]+dataRoro[[#This Row],[TOTAL Ro-ro desembarcadas]]</f>
        <v>0</v>
      </c>
    </row>
    <row r="289" spans="1:11" hidden="1" x14ac:dyDescent="0.25">
      <c r="A289" s="4">
        <v>1990</v>
      </c>
      <c r="B289" s="4" t="s">
        <v>0</v>
      </c>
      <c r="C289" s="5">
        <v>0</v>
      </c>
      <c r="D289" s="5">
        <v>0</v>
      </c>
      <c r="E289" s="6">
        <f>+dataRoro[[#This Row],[Ro-ro embarcadas en contenedores]]+dataRoro[[#This Row],[Ro-ro embarcadas en otros medios]]</f>
        <v>0</v>
      </c>
      <c r="F289" s="5">
        <v>0</v>
      </c>
      <c r="G289" s="5">
        <v>0</v>
      </c>
      <c r="H289" s="6">
        <f>+dataRoro[[#This Row],[Ro-ro desembarcadas en contenedores]]+dataRoro[[#This Row],[Ro-ro desembarcadas en otros medios]]</f>
        <v>0</v>
      </c>
      <c r="I289" s="6">
        <f>+dataRoro[[#This Row],[Ro-ro embarcadas en contenedores]]+dataRoro[[#This Row],[Ro-ro desembarcadas en contenedores]]</f>
        <v>0</v>
      </c>
      <c r="J289" s="6">
        <f>+dataRoro[[#This Row],[Ro-ro embarcadas en otros medios]]+dataRoro[[#This Row],[Ro-ro desembarcadas en otros medios]]</f>
        <v>0</v>
      </c>
      <c r="K289" s="6">
        <f>+dataRoro[[#This Row],[TOTAL Ro-ro embarcadas]]+dataRoro[[#This Row],[TOTAL Ro-ro desembarcadas]]</f>
        <v>0</v>
      </c>
    </row>
    <row r="290" spans="1:11" hidden="1" x14ac:dyDescent="0.25">
      <c r="A290" s="4">
        <v>1990</v>
      </c>
      <c r="B290" s="4" t="s">
        <v>1</v>
      </c>
      <c r="C290" s="5">
        <v>37651</v>
      </c>
      <c r="D290" s="5">
        <v>81980</v>
      </c>
      <c r="E290" s="6">
        <f>+dataRoro[[#This Row],[Ro-ro embarcadas en contenedores]]+dataRoro[[#This Row],[Ro-ro embarcadas en otros medios]]</f>
        <v>119631</v>
      </c>
      <c r="F290" s="5">
        <v>8982</v>
      </c>
      <c r="G290" s="5">
        <v>48796</v>
      </c>
      <c r="H290" s="6">
        <f>+dataRoro[[#This Row],[Ro-ro desembarcadas en contenedores]]+dataRoro[[#This Row],[Ro-ro desembarcadas en otros medios]]</f>
        <v>57778</v>
      </c>
      <c r="I290" s="6">
        <f>+dataRoro[[#This Row],[Ro-ro embarcadas en contenedores]]+dataRoro[[#This Row],[Ro-ro desembarcadas en contenedores]]</f>
        <v>46633</v>
      </c>
      <c r="J290" s="6">
        <f>+dataRoro[[#This Row],[Ro-ro embarcadas en otros medios]]+dataRoro[[#This Row],[Ro-ro desembarcadas en otros medios]]</f>
        <v>130776</v>
      </c>
      <c r="K290" s="6">
        <f>+dataRoro[[#This Row],[TOTAL Ro-ro embarcadas]]+dataRoro[[#This Row],[TOTAL Ro-ro desembarcadas]]</f>
        <v>177409</v>
      </c>
    </row>
    <row r="291" spans="1:11" hidden="1" x14ac:dyDescent="0.25">
      <c r="A291" s="4">
        <v>1990</v>
      </c>
      <c r="B291" s="4" t="s">
        <v>2</v>
      </c>
      <c r="C291" s="5">
        <v>9609</v>
      </c>
      <c r="D291" s="5">
        <v>95699</v>
      </c>
      <c r="E291" s="6">
        <f>+dataRoro[[#This Row],[Ro-ro embarcadas en contenedores]]+dataRoro[[#This Row],[Ro-ro embarcadas en otros medios]]</f>
        <v>105308</v>
      </c>
      <c r="F291" s="5">
        <v>2333</v>
      </c>
      <c r="G291" s="5">
        <v>52225</v>
      </c>
      <c r="H291" s="6">
        <f>+dataRoro[[#This Row],[Ro-ro desembarcadas en contenedores]]+dataRoro[[#This Row],[Ro-ro desembarcadas en otros medios]]</f>
        <v>54558</v>
      </c>
      <c r="I291" s="6">
        <f>+dataRoro[[#This Row],[Ro-ro embarcadas en contenedores]]+dataRoro[[#This Row],[Ro-ro desembarcadas en contenedores]]</f>
        <v>11942</v>
      </c>
      <c r="J291" s="6">
        <f>+dataRoro[[#This Row],[Ro-ro embarcadas en otros medios]]+dataRoro[[#This Row],[Ro-ro desembarcadas en otros medios]]</f>
        <v>147924</v>
      </c>
      <c r="K291" s="6">
        <f>+dataRoro[[#This Row],[TOTAL Ro-ro embarcadas]]+dataRoro[[#This Row],[TOTAL Ro-ro desembarcadas]]</f>
        <v>159866</v>
      </c>
    </row>
    <row r="292" spans="1:11" hidden="1" x14ac:dyDescent="0.25">
      <c r="A292" s="4">
        <v>1990</v>
      </c>
      <c r="B292" s="4" t="s">
        <v>3</v>
      </c>
      <c r="C292" s="5">
        <v>0</v>
      </c>
      <c r="D292" s="5">
        <v>0</v>
      </c>
      <c r="E292" s="6">
        <f>+dataRoro[[#This Row],[Ro-ro embarcadas en contenedores]]+dataRoro[[#This Row],[Ro-ro embarcadas en otros medios]]</f>
        <v>0</v>
      </c>
      <c r="F292" s="5">
        <v>0</v>
      </c>
      <c r="G292" s="5">
        <v>0</v>
      </c>
      <c r="H292" s="6">
        <f>+dataRoro[[#This Row],[Ro-ro desembarcadas en contenedores]]+dataRoro[[#This Row],[Ro-ro desembarcadas en otros medios]]</f>
        <v>0</v>
      </c>
      <c r="I292" s="6">
        <f>+dataRoro[[#This Row],[Ro-ro embarcadas en contenedores]]+dataRoro[[#This Row],[Ro-ro desembarcadas en contenedores]]</f>
        <v>0</v>
      </c>
      <c r="J292" s="6">
        <f>+dataRoro[[#This Row],[Ro-ro embarcadas en otros medios]]+dataRoro[[#This Row],[Ro-ro desembarcadas en otros medios]]</f>
        <v>0</v>
      </c>
      <c r="K292" s="6">
        <f>+dataRoro[[#This Row],[TOTAL Ro-ro embarcadas]]+dataRoro[[#This Row],[TOTAL Ro-ro desembarcadas]]</f>
        <v>0</v>
      </c>
    </row>
    <row r="293" spans="1:11" hidden="1" x14ac:dyDescent="0.25">
      <c r="A293" s="4">
        <v>1990</v>
      </c>
      <c r="B293" s="4" t="s">
        <v>4</v>
      </c>
      <c r="C293" s="5">
        <v>0</v>
      </c>
      <c r="D293" s="5">
        <v>784867</v>
      </c>
      <c r="E293" s="6">
        <f>+dataRoro[[#This Row],[Ro-ro embarcadas en contenedores]]+dataRoro[[#This Row],[Ro-ro embarcadas en otros medios]]</f>
        <v>784867</v>
      </c>
      <c r="F293" s="5">
        <v>0</v>
      </c>
      <c r="G293" s="5">
        <v>514973</v>
      </c>
      <c r="H293" s="6">
        <f>+dataRoro[[#This Row],[Ro-ro desembarcadas en contenedores]]+dataRoro[[#This Row],[Ro-ro desembarcadas en otros medios]]</f>
        <v>514973</v>
      </c>
      <c r="I293" s="6">
        <f>+dataRoro[[#This Row],[Ro-ro embarcadas en contenedores]]+dataRoro[[#This Row],[Ro-ro desembarcadas en contenedores]]</f>
        <v>0</v>
      </c>
      <c r="J293" s="6">
        <f>+dataRoro[[#This Row],[Ro-ro embarcadas en otros medios]]+dataRoro[[#This Row],[Ro-ro desembarcadas en otros medios]]</f>
        <v>1299840</v>
      </c>
      <c r="K293" s="6">
        <f>+dataRoro[[#This Row],[TOTAL Ro-ro embarcadas]]+dataRoro[[#This Row],[TOTAL Ro-ro desembarcadas]]</f>
        <v>1299840</v>
      </c>
    </row>
    <row r="294" spans="1:11" hidden="1" x14ac:dyDescent="0.25">
      <c r="A294" s="4">
        <v>1990</v>
      </c>
      <c r="B294" s="4" t="s">
        <v>5</v>
      </c>
      <c r="C294" s="5">
        <v>69489</v>
      </c>
      <c r="D294" s="5">
        <v>314319</v>
      </c>
      <c r="E294" s="6">
        <f>+dataRoro[[#This Row],[Ro-ro embarcadas en contenedores]]+dataRoro[[#This Row],[Ro-ro embarcadas en otros medios]]</f>
        <v>383808</v>
      </c>
      <c r="F294" s="5">
        <v>27433</v>
      </c>
      <c r="G294" s="5">
        <v>332935</v>
      </c>
      <c r="H294" s="6">
        <f>+dataRoro[[#This Row],[Ro-ro desembarcadas en contenedores]]+dataRoro[[#This Row],[Ro-ro desembarcadas en otros medios]]</f>
        <v>360368</v>
      </c>
      <c r="I294" s="6">
        <f>+dataRoro[[#This Row],[Ro-ro embarcadas en contenedores]]+dataRoro[[#This Row],[Ro-ro desembarcadas en contenedores]]</f>
        <v>96922</v>
      </c>
      <c r="J294" s="6">
        <f>+dataRoro[[#This Row],[Ro-ro embarcadas en otros medios]]+dataRoro[[#This Row],[Ro-ro desembarcadas en otros medios]]</f>
        <v>647254</v>
      </c>
      <c r="K294" s="6">
        <f>+dataRoro[[#This Row],[TOTAL Ro-ro embarcadas]]+dataRoro[[#This Row],[TOTAL Ro-ro desembarcadas]]</f>
        <v>744176</v>
      </c>
    </row>
    <row r="295" spans="1:11" hidden="1" x14ac:dyDescent="0.25">
      <c r="A295" s="4">
        <v>1990</v>
      </c>
      <c r="B295" s="4" t="s">
        <v>14</v>
      </c>
      <c r="C295" s="5">
        <v>94224</v>
      </c>
      <c r="D295" s="5">
        <v>661936</v>
      </c>
      <c r="E295" s="6">
        <f>+dataRoro[[#This Row],[Ro-ro embarcadas en contenedores]]+dataRoro[[#This Row],[Ro-ro embarcadas en otros medios]]</f>
        <v>756160</v>
      </c>
      <c r="F295" s="5">
        <v>334349</v>
      </c>
      <c r="G295" s="5">
        <v>1536499</v>
      </c>
      <c r="H295" s="6">
        <f>+dataRoro[[#This Row],[Ro-ro desembarcadas en contenedores]]+dataRoro[[#This Row],[Ro-ro desembarcadas en otros medios]]</f>
        <v>1870848</v>
      </c>
      <c r="I295" s="6">
        <f>+dataRoro[[#This Row],[Ro-ro embarcadas en contenedores]]+dataRoro[[#This Row],[Ro-ro desembarcadas en contenedores]]</f>
        <v>428573</v>
      </c>
      <c r="J295" s="6">
        <f>+dataRoro[[#This Row],[Ro-ro embarcadas en otros medios]]+dataRoro[[#This Row],[Ro-ro desembarcadas en otros medios]]</f>
        <v>2198435</v>
      </c>
      <c r="K295" s="6">
        <f>+dataRoro[[#This Row],[TOTAL Ro-ro embarcadas]]+dataRoro[[#This Row],[TOTAL Ro-ro desembarcadas]]</f>
        <v>2627008</v>
      </c>
    </row>
    <row r="296" spans="1:11" hidden="1" x14ac:dyDescent="0.25">
      <c r="A296" s="4">
        <v>1990</v>
      </c>
      <c r="B296" s="4" t="s">
        <v>15</v>
      </c>
      <c r="C296" s="5">
        <v>278478</v>
      </c>
      <c r="D296" s="5">
        <v>596207</v>
      </c>
      <c r="E296" s="6">
        <f>+dataRoro[[#This Row],[Ro-ro embarcadas en contenedores]]+dataRoro[[#This Row],[Ro-ro embarcadas en otros medios]]</f>
        <v>874685</v>
      </c>
      <c r="F296" s="5">
        <v>264427</v>
      </c>
      <c r="G296" s="5">
        <v>154498</v>
      </c>
      <c r="H296" s="6">
        <f>+dataRoro[[#This Row],[Ro-ro desembarcadas en contenedores]]+dataRoro[[#This Row],[Ro-ro desembarcadas en otros medios]]</f>
        <v>418925</v>
      </c>
      <c r="I296" s="6">
        <f>+dataRoro[[#This Row],[Ro-ro embarcadas en contenedores]]+dataRoro[[#This Row],[Ro-ro desembarcadas en contenedores]]</f>
        <v>542905</v>
      </c>
      <c r="J296" s="6">
        <f>+dataRoro[[#This Row],[Ro-ro embarcadas en otros medios]]+dataRoro[[#This Row],[Ro-ro desembarcadas en otros medios]]</f>
        <v>750705</v>
      </c>
      <c r="K296" s="6">
        <f>+dataRoro[[#This Row],[TOTAL Ro-ro embarcadas]]+dataRoro[[#This Row],[TOTAL Ro-ro desembarcadas]]</f>
        <v>1293610</v>
      </c>
    </row>
    <row r="297" spans="1:11" hidden="1" x14ac:dyDescent="0.25">
      <c r="A297" s="4">
        <v>1990</v>
      </c>
      <c r="B297" s="4" t="s">
        <v>16</v>
      </c>
      <c r="C297" s="5">
        <v>4008</v>
      </c>
      <c r="D297" s="5">
        <v>16761</v>
      </c>
      <c r="E297" s="6">
        <f>+dataRoro[[#This Row],[Ro-ro embarcadas en contenedores]]+dataRoro[[#This Row],[Ro-ro embarcadas en otros medios]]</f>
        <v>20769</v>
      </c>
      <c r="F297" s="5">
        <v>2124</v>
      </c>
      <c r="G297" s="5">
        <v>56615</v>
      </c>
      <c r="H297" s="6">
        <f>+dataRoro[[#This Row],[Ro-ro desembarcadas en contenedores]]+dataRoro[[#This Row],[Ro-ro desembarcadas en otros medios]]</f>
        <v>58739</v>
      </c>
      <c r="I297" s="6">
        <f>+dataRoro[[#This Row],[Ro-ro embarcadas en contenedores]]+dataRoro[[#This Row],[Ro-ro desembarcadas en contenedores]]</f>
        <v>6132</v>
      </c>
      <c r="J297" s="6">
        <f>+dataRoro[[#This Row],[Ro-ro embarcadas en otros medios]]+dataRoro[[#This Row],[Ro-ro desembarcadas en otros medios]]</f>
        <v>73376</v>
      </c>
      <c r="K297" s="6">
        <f>+dataRoro[[#This Row],[TOTAL Ro-ro embarcadas]]+dataRoro[[#This Row],[TOTAL Ro-ro desembarcadas]]</f>
        <v>79508</v>
      </c>
    </row>
    <row r="298" spans="1:11" hidden="1" x14ac:dyDescent="0.25">
      <c r="A298" s="4">
        <v>1990</v>
      </c>
      <c r="B298" s="4" t="s">
        <v>8</v>
      </c>
      <c r="C298" s="5">
        <v>0</v>
      </c>
      <c r="D298" s="5">
        <v>0</v>
      </c>
      <c r="E298" s="6">
        <f>+dataRoro[[#This Row],[Ro-ro embarcadas en contenedores]]+dataRoro[[#This Row],[Ro-ro embarcadas en otros medios]]</f>
        <v>0</v>
      </c>
      <c r="F298" s="5">
        <v>0</v>
      </c>
      <c r="G298" s="5">
        <v>0</v>
      </c>
      <c r="H298" s="6">
        <f>+dataRoro[[#This Row],[Ro-ro desembarcadas en contenedores]]+dataRoro[[#This Row],[Ro-ro desembarcadas en otros medios]]</f>
        <v>0</v>
      </c>
      <c r="I298" s="6">
        <f>+dataRoro[[#This Row],[Ro-ro embarcadas en contenedores]]+dataRoro[[#This Row],[Ro-ro desembarcadas en contenedores]]</f>
        <v>0</v>
      </c>
      <c r="J298" s="6">
        <f>+dataRoro[[#This Row],[Ro-ro embarcadas en otros medios]]+dataRoro[[#This Row],[Ro-ro desembarcadas en otros medios]]</f>
        <v>0</v>
      </c>
      <c r="K298" s="6">
        <f>+dataRoro[[#This Row],[TOTAL Ro-ro embarcadas]]+dataRoro[[#This Row],[TOTAL Ro-ro desembarcadas]]</f>
        <v>0</v>
      </c>
    </row>
    <row r="299" spans="1:11" hidden="1" x14ac:dyDescent="0.25">
      <c r="A299" s="4">
        <v>1990</v>
      </c>
      <c r="B299" s="4" t="s">
        <v>17</v>
      </c>
      <c r="C299" s="5">
        <v>26846</v>
      </c>
      <c r="D299" s="5">
        <v>1607</v>
      </c>
      <c r="E299" s="6">
        <f>+dataRoro[[#This Row],[Ro-ro embarcadas en contenedores]]+dataRoro[[#This Row],[Ro-ro embarcadas en otros medios]]</f>
        <v>28453</v>
      </c>
      <c r="F299" s="5">
        <v>3932</v>
      </c>
      <c r="G299" s="5">
        <v>0</v>
      </c>
      <c r="H299" s="6">
        <f>+dataRoro[[#This Row],[Ro-ro desembarcadas en contenedores]]+dataRoro[[#This Row],[Ro-ro desembarcadas en otros medios]]</f>
        <v>3932</v>
      </c>
      <c r="I299" s="6">
        <f>+dataRoro[[#This Row],[Ro-ro embarcadas en contenedores]]+dataRoro[[#This Row],[Ro-ro desembarcadas en contenedores]]</f>
        <v>30778</v>
      </c>
      <c r="J299" s="6">
        <f>+dataRoro[[#This Row],[Ro-ro embarcadas en otros medios]]+dataRoro[[#This Row],[Ro-ro desembarcadas en otros medios]]</f>
        <v>1607</v>
      </c>
      <c r="K299" s="6">
        <f>+dataRoro[[#This Row],[TOTAL Ro-ro embarcadas]]+dataRoro[[#This Row],[TOTAL Ro-ro desembarcadas]]</f>
        <v>32385</v>
      </c>
    </row>
    <row r="300" spans="1:11" hidden="1" x14ac:dyDescent="0.25">
      <c r="A300" s="4">
        <v>1990</v>
      </c>
      <c r="B300" s="4" t="s">
        <v>18</v>
      </c>
      <c r="C300" s="5">
        <v>534</v>
      </c>
      <c r="D300" s="5">
        <v>3620</v>
      </c>
      <c r="E300" s="6">
        <f>+dataRoro[[#This Row],[Ro-ro embarcadas en contenedores]]+dataRoro[[#This Row],[Ro-ro embarcadas en otros medios]]</f>
        <v>4154</v>
      </c>
      <c r="F300" s="5">
        <v>97</v>
      </c>
      <c r="G300" s="5">
        <v>701</v>
      </c>
      <c r="H300" s="6">
        <f>+dataRoro[[#This Row],[Ro-ro desembarcadas en contenedores]]+dataRoro[[#This Row],[Ro-ro desembarcadas en otros medios]]</f>
        <v>798</v>
      </c>
      <c r="I300" s="6">
        <f>+dataRoro[[#This Row],[Ro-ro embarcadas en contenedores]]+dataRoro[[#This Row],[Ro-ro desembarcadas en contenedores]]</f>
        <v>631</v>
      </c>
      <c r="J300" s="6">
        <f>+dataRoro[[#This Row],[Ro-ro embarcadas en otros medios]]+dataRoro[[#This Row],[Ro-ro desembarcadas en otros medios]]</f>
        <v>4321</v>
      </c>
      <c r="K300" s="6">
        <f>+dataRoro[[#This Row],[TOTAL Ro-ro embarcadas]]+dataRoro[[#This Row],[TOTAL Ro-ro desembarcadas]]</f>
        <v>4952</v>
      </c>
    </row>
    <row r="301" spans="1:11" hidden="1" x14ac:dyDescent="0.25">
      <c r="A301" s="4">
        <v>1990</v>
      </c>
      <c r="B301" s="4" t="s">
        <v>19</v>
      </c>
      <c r="C301" s="5">
        <v>0</v>
      </c>
      <c r="D301" s="5">
        <v>310048</v>
      </c>
      <c r="E301" s="6">
        <f>+dataRoro[[#This Row],[Ro-ro embarcadas en contenedores]]+dataRoro[[#This Row],[Ro-ro embarcadas en otros medios]]</f>
        <v>310048</v>
      </c>
      <c r="F301" s="5">
        <v>0</v>
      </c>
      <c r="G301" s="5">
        <v>589399</v>
      </c>
      <c r="H301" s="6">
        <f>+dataRoro[[#This Row],[Ro-ro desembarcadas en contenedores]]+dataRoro[[#This Row],[Ro-ro desembarcadas en otros medios]]</f>
        <v>589399</v>
      </c>
      <c r="I301" s="6">
        <f>+dataRoro[[#This Row],[Ro-ro embarcadas en contenedores]]+dataRoro[[#This Row],[Ro-ro desembarcadas en contenedores]]</f>
        <v>0</v>
      </c>
      <c r="J301" s="6">
        <f>+dataRoro[[#This Row],[Ro-ro embarcadas en otros medios]]+dataRoro[[#This Row],[Ro-ro desembarcadas en otros medios]]</f>
        <v>899447</v>
      </c>
      <c r="K301" s="6">
        <f>+dataRoro[[#This Row],[TOTAL Ro-ro embarcadas]]+dataRoro[[#This Row],[TOTAL Ro-ro desembarcadas]]</f>
        <v>899447</v>
      </c>
    </row>
    <row r="302" spans="1:11" hidden="1" x14ac:dyDescent="0.25">
      <c r="A302" s="4">
        <v>1990</v>
      </c>
      <c r="B302" s="4" t="s">
        <v>33</v>
      </c>
      <c r="C302" s="5">
        <v>0</v>
      </c>
      <c r="D302" s="5">
        <v>0</v>
      </c>
      <c r="E302" s="6">
        <f>+dataRoro[[#This Row],[Ro-ro embarcadas en contenedores]]+dataRoro[[#This Row],[Ro-ro embarcadas en otros medios]]</f>
        <v>0</v>
      </c>
      <c r="F302" s="5">
        <v>0</v>
      </c>
      <c r="G302" s="5">
        <v>0</v>
      </c>
      <c r="H302" s="6">
        <f>+dataRoro[[#This Row],[Ro-ro desembarcadas en contenedores]]+dataRoro[[#This Row],[Ro-ro desembarcadas en otros medios]]</f>
        <v>0</v>
      </c>
      <c r="I302" s="6">
        <f>+dataRoro[[#This Row],[Ro-ro embarcadas en contenedores]]+dataRoro[[#This Row],[Ro-ro desembarcadas en contenedores]]</f>
        <v>0</v>
      </c>
      <c r="J302" s="6">
        <f>+dataRoro[[#This Row],[Ro-ro embarcadas en otros medios]]+dataRoro[[#This Row],[Ro-ro desembarcadas en otros medios]]</f>
        <v>0</v>
      </c>
      <c r="K302" s="6">
        <f>+dataRoro[[#This Row],[TOTAL Ro-ro embarcadas]]+dataRoro[[#This Row],[TOTAL Ro-ro desembarcadas]]</f>
        <v>0</v>
      </c>
    </row>
    <row r="303" spans="1:11" hidden="1" x14ac:dyDescent="0.25">
      <c r="A303" s="4">
        <v>1990</v>
      </c>
      <c r="B303" s="4" t="s">
        <v>20</v>
      </c>
      <c r="C303" s="5">
        <v>0</v>
      </c>
      <c r="D303" s="5">
        <v>0</v>
      </c>
      <c r="E303" s="6">
        <f>+dataRoro[[#This Row],[Ro-ro embarcadas en contenedores]]+dataRoro[[#This Row],[Ro-ro embarcadas en otros medios]]</f>
        <v>0</v>
      </c>
      <c r="F303" s="5">
        <v>0</v>
      </c>
      <c r="G303" s="5">
        <v>0</v>
      </c>
      <c r="H303" s="6">
        <f>+dataRoro[[#This Row],[Ro-ro desembarcadas en contenedores]]+dataRoro[[#This Row],[Ro-ro desembarcadas en otros medios]]</f>
        <v>0</v>
      </c>
      <c r="I303" s="6">
        <f>+dataRoro[[#This Row],[Ro-ro embarcadas en contenedores]]+dataRoro[[#This Row],[Ro-ro desembarcadas en contenedores]]</f>
        <v>0</v>
      </c>
      <c r="J303" s="6">
        <f>+dataRoro[[#This Row],[Ro-ro embarcadas en otros medios]]+dataRoro[[#This Row],[Ro-ro desembarcadas en otros medios]]</f>
        <v>0</v>
      </c>
      <c r="K303" s="6">
        <f>+dataRoro[[#This Row],[TOTAL Ro-ro embarcadas]]+dataRoro[[#This Row],[TOTAL Ro-ro desembarcadas]]</f>
        <v>0</v>
      </c>
    </row>
    <row r="304" spans="1:11" hidden="1" x14ac:dyDescent="0.25">
      <c r="A304" s="4">
        <v>1990</v>
      </c>
      <c r="B304" s="4" t="s">
        <v>21</v>
      </c>
      <c r="C304" s="5">
        <v>0</v>
      </c>
      <c r="D304" s="5">
        <v>0</v>
      </c>
      <c r="E304" s="6">
        <f>+dataRoro[[#This Row],[Ro-ro embarcadas en contenedores]]+dataRoro[[#This Row],[Ro-ro embarcadas en otros medios]]</f>
        <v>0</v>
      </c>
      <c r="F304" s="5">
        <v>0</v>
      </c>
      <c r="G304" s="5">
        <v>0</v>
      </c>
      <c r="H304" s="6">
        <f>+dataRoro[[#This Row],[Ro-ro desembarcadas en contenedores]]+dataRoro[[#This Row],[Ro-ro desembarcadas en otros medios]]</f>
        <v>0</v>
      </c>
      <c r="I304" s="6">
        <f>+dataRoro[[#This Row],[Ro-ro embarcadas en contenedores]]+dataRoro[[#This Row],[Ro-ro desembarcadas en contenedores]]</f>
        <v>0</v>
      </c>
      <c r="J304" s="6">
        <f>+dataRoro[[#This Row],[Ro-ro embarcadas en otros medios]]+dataRoro[[#This Row],[Ro-ro desembarcadas en otros medios]]</f>
        <v>0</v>
      </c>
      <c r="K304" s="6">
        <f>+dataRoro[[#This Row],[TOTAL Ro-ro embarcadas]]+dataRoro[[#This Row],[TOTAL Ro-ro desembarcadas]]</f>
        <v>0</v>
      </c>
    </row>
    <row r="305" spans="1:11" hidden="1" x14ac:dyDescent="0.25">
      <c r="A305" s="4">
        <v>1990</v>
      </c>
      <c r="B305" s="4" t="s">
        <v>22</v>
      </c>
      <c r="C305" s="5">
        <v>239043</v>
      </c>
      <c r="D305" s="5">
        <v>359746</v>
      </c>
      <c r="E305" s="6">
        <f>+dataRoro[[#This Row],[Ro-ro embarcadas en contenedores]]+dataRoro[[#This Row],[Ro-ro embarcadas en otros medios]]</f>
        <v>598789</v>
      </c>
      <c r="F305" s="5">
        <v>841478</v>
      </c>
      <c r="G305" s="5">
        <v>695150</v>
      </c>
      <c r="H305" s="6">
        <f>+dataRoro[[#This Row],[Ro-ro desembarcadas en contenedores]]+dataRoro[[#This Row],[Ro-ro desembarcadas en otros medios]]</f>
        <v>1536628</v>
      </c>
      <c r="I305" s="6">
        <f>+dataRoro[[#This Row],[Ro-ro embarcadas en contenedores]]+dataRoro[[#This Row],[Ro-ro desembarcadas en contenedores]]</f>
        <v>1080521</v>
      </c>
      <c r="J305" s="6">
        <f>+dataRoro[[#This Row],[Ro-ro embarcadas en otros medios]]+dataRoro[[#This Row],[Ro-ro desembarcadas en otros medios]]</f>
        <v>1054896</v>
      </c>
      <c r="K305" s="6">
        <f>+dataRoro[[#This Row],[TOTAL Ro-ro embarcadas]]+dataRoro[[#This Row],[TOTAL Ro-ro desembarcadas]]</f>
        <v>2135417</v>
      </c>
    </row>
    <row r="306" spans="1:11" hidden="1" x14ac:dyDescent="0.25">
      <c r="A306" s="4">
        <v>1990</v>
      </c>
      <c r="B306" s="4" t="s">
        <v>23</v>
      </c>
      <c r="C306" s="5">
        <v>21822</v>
      </c>
      <c r="D306" s="5">
        <v>171243</v>
      </c>
      <c r="E306" s="6">
        <f>+dataRoro[[#This Row],[Ro-ro embarcadas en contenedores]]+dataRoro[[#This Row],[Ro-ro embarcadas en otros medios]]</f>
        <v>193065</v>
      </c>
      <c r="F306" s="5">
        <v>9012</v>
      </c>
      <c r="G306" s="5">
        <v>97670</v>
      </c>
      <c r="H306" s="6">
        <f>+dataRoro[[#This Row],[Ro-ro desembarcadas en contenedores]]+dataRoro[[#This Row],[Ro-ro desembarcadas en otros medios]]</f>
        <v>106682</v>
      </c>
      <c r="I306" s="6">
        <f>+dataRoro[[#This Row],[Ro-ro embarcadas en contenedores]]+dataRoro[[#This Row],[Ro-ro desembarcadas en contenedores]]</f>
        <v>30834</v>
      </c>
      <c r="J306" s="6">
        <f>+dataRoro[[#This Row],[Ro-ro embarcadas en otros medios]]+dataRoro[[#This Row],[Ro-ro desembarcadas en otros medios]]</f>
        <v>268913</v>
      </c>
      <c r="K306" s="6">
        <f>+dataRoro[[#This Row],[TOTAL Ro-ro embarcadas]]+dataRoro[[#This Row],[TOTAL Ro-ro desembarcadas]]</f>
        <v>299747</v>
      </c>
    </row>
    <row r="307" spans="1:11" hidden="1" x14ac:dyDescent="0.25">
      <c r="A307" s="4">
        <v>1990</v>
      </c>
      <c r="B307" s="4" t="s">
        <v>24</v>
      </c>
      <c r="C307" s="5">
        <v>0</v>
      </c>
      <c r="D307" s="5">
        <v>0</v>
      </c>
      <c r="E307" s="6">
        <f>+dataRoro[[#This Row],[Ro-ro embarcadas en contenedores]]+dataRoro[[#This Row],[Ro-ro embarcadas en otros medios]]</f>
        <v>0</v>
      </c>
      <c r="F307" s="5">
        <v>0</v>
      </c>
      <c r="G307" s="5">
        <v>0</v>
      </c>
      <c r="H307" s="6">
        <f>+dataRoro[[#This Row],[Ro-ro desembarcadas en contenedores]]+dataRoro[[#This Row],[Ro-ro desembarcadas en otros medios]]</f>
        <v>0</v>
      </c>
      <c r="I307" s="6">
        <f>+dataRoro[[#This Row],[Ro-ro embarcadas en contenedores]]+dataRoro[[#This Row],[Ro-ro desembarcadas en contenedores]]</f>
        <v>0</v>
      </c>
      <c r="J307" s="6">
        <f>+dataRoro[[#This Row],[Ro-ro embarcadas en otros medios]]+dataRoro[[#This Row],[Ro-ro desembarcadas en otros medios]]</f>
        <v>0</v>
      </c>
      <c r="K307" s="6">
        <f>+dataRoro[[#This Row],[TOTAL Ro-ro embarcadas]]+dataRoro[[#This Row],[TOTAL Ro-ro desembarcadas]]</f>
        <v>0</v>
      </c>
    </row>
    <row r="308" spans="1:11" hidden="1" x14ac:dyDescent="0.25">
      <c r="A308" s="4">
        <v>1990</v>
      </c>
      <c r="B308" s="4" t="s">
        <v>25</v>
      </c>
      <c r="C308" s="5">
        <v>0</v>
      </c>
      <c r="D308" s="5">
        <v>104015</v>
      </c>
      <c r="E308" s="6">
        <f>+dataRoro[[#This Row],[Ro-ro embarcadas en contenedores]]+dataRoro[[#This Row],[Ro-ro embarcadas en otros medios]]</f>
        <v>104015</v>
      </c>
      <c r="F308" s="5">
        <v>35772</v>
      </c>
      <c r="G308" s="5">
        <v>242572</v>
      </c>
      <c r="H308" s="6">
        <f>+dataRoro[[#This Row],[Ro-ro desembarcadas en contenedores]]+dataRoro[[#This Row],[Ro-ro desembarcadas en otros medios]]</f>
        <v>278344</v>
      </c>
      <c r="I308" s="6">
        <f>+dataRoro[[#This Row],[Ro-ro embarcadas en contenedores]]+dataRoro[[#This Row],[Ro-ro desembarcadas en contenedores]]</f>
        <v>35772</v>
      </c>
      <c r="J308" s="6">
        <f>+dataRoro[[#This Row],[Ro-ro embarcadas en otros medios]]+dataRoro[[#This Row],[Ro-ro desembarcadas en otros medios]]</f>
        <v>346587</v>
      </c>
      <c r="K308" s="6">
        <f>+dataRoro[[#This Row],[TOTAL Ro-ro embarcadas]]+dataRoro[[#This Row],[TOTAL Ro-ro desembarcadas]]</f>
        <v>382359</v>
      </c>
    </row>
    <row r="309" spans="1:11" hidden="1" x14ac:dyDescent="0.25">
      <c r="A309" s="4">
        <v>1990</v>
      </c>
      <c r="B309" s="4" t="s">
        <v>26</v>
      </c>
      <c r="C309" s="5">
        <v>0</v>
      </c>
      <c r="D309" s="5">
        <v>48730</v>
      </c>
      <c r="E309" s="6">
        <f>+dataRoro[[#This Row],[Ro-ro embarcadas en contenedores]]+dataRoro[[#This Row],[Ro-ro embarcadas en otros medios]]</f>
        <v>48730</v>
      </c>
      <c r="F309" s="5">
        <v>0</v>
      </c>
      <c r="G309" s="5">
        <v>29775</v>
      </c>
      <c r="H309" s="6">
        <f>+dataRoro[[#This Row],[Ro-ro desembarcadas en contenedores]]+dataRoro[[#This Row],[Ro-ro desembarcadas en otros medios]]</f>
        <v>29775</v>
      </c>
      <c r="I309" s="6">
        <f>+dataRoro[[#This Row],[Ro-ro embarcadas en contenedores]]+dataRoro[[#This Row],[Ro-ro desembarcadas en contenedores]]</f>
        <v>0</v>
      </c>
      <c r="J309" s="6">
        <f>+dataRoro[[#This Row],[Ro-ro embarcadas en otros medios]]+dataRoro[[#This Row],[Ro-ro desembarcadas en otros medios]]</f>
        <v>78505</v>
      </c>
      <c r="K309" s="6">
        <f>+dataRoro[[#This Row],[TOTAL Ro-ro embarcadas]]+dataRoro[[#This Row],[TOTAL Ro-ro desembarcadas]]</f>
        <v>78505</v>
      </c>
    </row>
    <row r="310" spans="1:11" hidden="1" x14ac:dyDescent="0.25">
      <c r="A310" s="4">
        <v>1990</v>
      </c>
      <c r="B310" s="4" t="s">
        <v>7</v>
      </c>
      <c r="C310" s="5">
        <v>363939</v>
      </c>
      <c r="D310" s="5">
        <v>841513</v>
      </c>
      <c r="E310" s="6">
        <f>+dataRoro[[#This Row],[Ro-ro embarcadas en contenedores]]+dataRoro[[#This Row],[Ro-ro embarcadas en otros medios]]</f>
        <v>1205452</v>
      </c>
      <c r="F310" s="5">
        <v>1056907</v>
      </c>
      <c r="G310" s="5">
        <v>854597</v>
      </c>
      <c r="H310" s="6">
        <f>+dataRoro[[#This Row],[Ro-ro desembarcadas en contenedores]]+dataRoro[[#This Row],[Ro-ro desembarcadas en otros medios]]</f>
        <v>1911504</v>
      </c>
      <c r="I310" s="6">
        <f>+dataRoro[[#This Row],[Ro-ro embarcadas en contenedores]]+dataRoro[[#This Row],[Ro-ro desembarcadas en contenedores]]</f>
        <v>1420846</v>
      </c>
      <c r="J310" s="6">
        <f>+dataRoro[[#This Row],[Ro-ro embarcadas en otros medios]]+dataRoro[[#This Row],[Ro-ro desembarcadas en otros medios]]</f>
        <v>1696110</v>
      </c>
      <c r="K310" s="6">
        <f>+dataRoro[[#This Row],[TOTAL Ro-ro embarcadas]]+dataRoro[[#This Row],[TOTAL Ro-ro desembarcadas]]</f>
        <v>3116956</v>
      </c>
    </row>
    <row r="311" spans="1:11" hidden="1" x14ac:dyDescent="0.25">
      <c r="A311" s="4">
        <v>1990</v>
      </c>
      <c r="B311" s="4" t="s">
        <v>27</v>
      </c>
      <c r="C311" s="5">
        <v>0</v>
      </c>
      <c r="D311" s="5">
        <v>85322</v>
      </c>
      <c r="E311" s="6">
        <f>+dataRoro[[#This Row],[Ro-ro embarcadas en contenedores]]+dataRoro[[#This Row],[Ro-ro embarcadas en otros medios]]</f>
        <v>85322</v>
      </c>
      <c r="F311" s="5">
        <v>0</v>
      </c>
      <c r="G311" s="5">
        <v>101030</v>
      </c>
      <c r="H311" s="6">
        <f>+dataRoro[[#This Row],[Ro-ro desembarcadas en contenedores]]+dataRoro[[#This Row],[Ro-ro desembarcadas en otros medios]]</f>
        <v>101030</v>
      </c>
      <c r="I311" s="6">
        <f>+dataRoro[[#This Row],[Ro-ro embarcadas en contenedores]]+dataRoro[[#This Row],[Ro-ro desembarcadas en contenedores]]</f>
        <v>0</v>
      </c>
      <c r="J311" s="6">
        <f>+dataRoro[[#This Row],[Ro-ro embarcadas en otros medios]]+dataRoro[[#This Row],[Ro-ro desembarcadas en otros medios]]</f>
        <v>186352</v>
      </c>
      <c r="K311" s="6">
        <f>+dataRoro[[#This Row],[TOTAL Ro-ro embarcadas]]+dataRoro[[#This Row],[TOTAL Ro-ro desembarcadas]]</f>
        <v>186352</v>
      </c>
    </row>
    <row r="312" spans="1:11" hidden="1" x14ac:dyDescent="0.25">
      <c r="A312" s="4">
        <v>1990</v>
      </c>
      <c r="B312" s="4" t="s">
        <v>28</v>
      </c>
      <c r="C312" s="5">
        <v>0</v>
      </c>
      <c r="D312" s="5">
        <v>0</v>
      </c>
      <c r="E312" s="6">
        <f>+dataRoro[[#This Row],[Ro-ro embarcadas en contenedores]]+dataRoro[[#This Row],[Ro-ro embarcadas en otros medios]]</f>
        <v>0</v>
      </c>
      <c r="F312" s="5">
        <v>0</v>
      </c>
      <c r="G312" s="5">
        <v>0</v>
      </c>
      <c r="H312" s="6">
        <f>+dataRoro[[#This Row],[Ro-ro desembarcadas en contenedores]]+dataRoro[[#This Row],[Ro-ro desembarcadas en otros medios]]</f>
        <v>0</v>
      </c>
      <c r="I312" s="6">
        <f>+dataRoro[[#This Row],[Ro-ro embarcadas en contenedores]]+dataRoro[[#This Row],[Ro-ro desembarcadas en contenedores]]</f>
        <v>0</v>
      </c>
      <c r="J312" s="6">
        <f>+dataRoro[[#This Row],[Ro-ro embarcadas en otros medios]]+dataRoro[[#This Row],[Ro-ro desembarcadas en otros medios]]</f>
        <v>0</v>
      </c>
      <c r="K312" s="6">
        <f>+dataRoro[[#This Row],[TOTAL Ro-ro embarcadas]]+dataRoro[[#This Row],[TOTAL Ro-ro desembarcadas]]</f>
        <v>0</v>
      </c>
    </row>
    <row r="313" spans="1:11" hidden="1" x14ac:dyDescent="0.25">
      <c r="A313" s="4">
        <v>1990</v>
      </c>
      <c r="B313" s="4" t="s">
        <v>29</v>
      </c>
      <c r="C313" s="5">
        <v>15553</v>
      </c>
      <c r="D313" s="5">
        <v>72401</v>
      </c>
      <c r="E313" s="6">
        <f>+dataRoro[[#This Row],[Ro-ro embarcadas en contenedores]]+dataRoro[[#This Row],[Ro-ro embarcadas en otros medios]]</f>
        <v>87954</v>
      </c>
      <c r="F313" s="5">
        <v>1705</v>
      </c>
      <c r="G313" s="5">
        <v>3031</v>
      </c>
      <c r="H313" s="6">
        <f>+dataRoro[[#This Row],[Ro-ro desembarcadas en contenedores]]+dataRoro[[#This Row],[Ro-ro desembarcadas en otros medios]]</f>
        <v>4736</v>
      </c>
      <c r="I313" s="6">
        <f>+dataRoro[[#This Row],[Ro-ro embarcadas en contenedores]]+dataRoro[[#This Row],[Ro-ro desembarcadas en contenedores]]</f>
        <v>17258</v>
      </c>
      <c r="J313" s="6">
        <f>+dataRoro[[#This Row],[Ro-ro embarcadas en otros medios]]+dataRoro[[#This Row],[Ro-ro desembarcadas en otros medios]]</f>
        <v>75432</v>
      </c>
      <c r="K313" s="6">
        <f>+dataRoro[[#This Row],[TOTAL Ro-ro embarcadas]]+dataRoro[[#This Row],[TOTAL Ro-ro desembarcadas]]</f>
        <v>92690</v>
      </c>
    </row>
    <row r="314" spans="1:11" hidden="1" x14ac:dyDescent="0.25">
      <c r="A314" s="4">
        <v>1990</v>
      </c>
      <c r="B314" s="4" t="s">
        <v>30</v>
      </c>
      <c r="C314" s="5">
        <v>245227</v>
      </c>
      <c r="D314" s="5">
        <v>661650</v>
      </c>
      <c r="E314" s="6">
        <f>+dataRoro[[#This Row],[Ro-ro embarcadas en contenedores]]+dataRoro[[#This Row],[Ro-ro embarcadas en otros medios]]</f>
        <v>906877</v>
      </c>
      <c r="F314" s="5">
        <v>110602</v>
      </c>
      <c r="G314" s="5">
        <v>244407</v>
      </c>
      <c r="H314" s="6">
        <f>+dataRoro[[#This Row],[Ro-ro desembarcadas en contenedores]]+dataRoro[[#This Row],[Ro-ro desembarcadas en otros medios]]</f>
        <v>355009</v>
      </c>
      <c r="I314" s="6">
        <f>+dataRoro[[#This Row],[Ro-ro embarcadas en contenedores]]+dataRoro[[#This Row],[Ro-ro desembarcadas en contenedores]]</f>
        <v>355829</v>
      </c>
      <c r="J314" s="6">
        <f>+dataRoro[[#This Row],[Ro-ro embarcadas en otros medios]]+dataRoro[[#This Row],[Ro-ro desembarcadas en otros medios]]</f>
        <v>906057</v>
      </c>
      <c r="K314" s="6">
        <f>+dataRoro[[#This Row],[TOTAL Ro-ro embarcadas]]+dataRoro[[#This Row],[TOTAL Ro-ro desembarcadas]]</f>
        <v>1261886</v>
      </c>
    </row>
    <row r="315" spans="1:11" hidden="1" x14ac:dyDescent="0.25">
      <c r="A315" s="4">
        <v>1990</v>
      </c>
      <c r="B315" s="4" t="s">
        <v>31</v>
      </c>
      <c r="C315" s="5">
        <v>133384</v>
      </c>
      <c r="D315" s="5">
        <v>124898</v>
      </c>
      <c r="E315" s="6">
        <f>+dataRoro[[#This Row],[Ro-ro embarcadas en contenedores]]+dataRoro[[#This Row],[Ro-ro embarcadas en otros medios]]</f>
        <v>258282</v>
      </c>
      <c r="F315" s="5">
        <v>217127</v>
      </c>
      <c r="G315" s="5">
        <v>19666</v>
      </c>
      <c r="H315" s="6">
        <f>+dataRoro[[#This Row],[Ro-ro desembarcadas en contenedores]]+dataRoro[[#This Row],[Ro-ro desembarcadas en otros medios]]</f>
        <v>236793</v>
      </c>
      <c r="I315" s="6">
        <f>+dataRoro[[#This Row],[Ro-ro embarcadas en contenedores]]+dataRoro[[#This Row],[Ro-ro desembarcadas en contenedores]]</f>
        <v>350511</v>
      </c>
      <c r="J315" s="6">
        <f>+dataRoro[[#This Row],[Ro-ro embarcadas en otros medios]]+dataRoro[[#This Row],[Ro-ro desembarcadas en otros medios]]</f>
        <v>144564</v>
      </c>
      <c r="K315" s="6">
        <f>+dataRoro[[#This Row],[TOTAL Ro-ro embarcadas]]+dataRoro[[#This Row],[TOTAL Ro-ro desembarcadas]]</f>
        <v>495075</v>
      </c>
    </row>
    <row r="316" spans="1:11" hidden="1" x14ac:dyDescent="0.25">
      <c r="A316" s="4">
        <v>1990</v>
      </c>
      <c r="B316" s="4" t="s">
        <v>32</v>
      </c>
      <c r="C316" s="5">
        <v>0</v>
      </c>
      <c r="D316" s="5">
        <v>0</v>
      </c>
      <c r="E316" s="6">
        <f>+dataRoro[[#This Row],[Ro-ro embarcadas en contenedores]]+dataRoro[[#This Row],[Ro-ro embarcadas en otros medios]]</f>
        <v>0</v>
      </c>
      <c r="F316" s="5">
        <v>0</v>
      </c>
      <c r="G316" s="5">
        <v>0</v>
      </c>
      <c r="H316" s="6">
        <f>+dataRoro[[#This Row],[Ro-ro desembarcadas en contenedores]]+dataRoro[[#This Row],[Ro-ro desembarcadas en otros medios]]</f>
        <v>0</v>
      </c>
      <c r="I316" s="6">
        <f>+dataRoro[[#This Row],[Ro-ro embarcadas en contenedores]]+dataRoro[[#This Row],[Ro-ro desembarcadas en contenedores]]</f>
        <v>0</v>
      </c>
      <c r="J316" s="6">
        <f>+dataRoro[[#This Row],[Ro-ro embarcadas en otros medios]]+dataRoro[[#This Row],[Ro-ro desembarcadas en otros medios]]</f>
        <v>0</v>
      </c>
      <c r="K316" s="6">
        <f>+dataRoro[[#This Row],[TOTAL Ro-ro embarcadas]]+dataRoro[[#This Row],[TOTAL Ro-ro desembarcadas]]</f>
        <v>0</v>
      </c>
    </row>
    <row r="317" spans="1:11" hidden="1" x14ac:dyDescent="0.25">
      <c r="A317" s="4">
        <v>1991</v>
      </c>
      <c r="B317" s="4" t="s">
        <v>0</v>
      </c>
      <c r="C317" s="5">
        <v>0</v>
      </c>
      <c r="D317" s="5">
        <v>0</v>
      </c>
      <c r="E317" s="6">
        <f>+dataRoro[[#This Row],[Ro-ro embarcadas en contenedores]]+dataRoro[[#This Row],[Ro-ro embarcadas en otros medios]]</f>
        <v>0</v>
      </c>
      <c r="F317" s="5">
        <v>0</v>
      </c>
      <c r="G317" s="5">
        <v>0</v>
      </c>
      <c r="H317" s="6">
        <f>+dataRoro[[#This Row],[Ro-ro desembarcadas en contenedores]]+dataRoro[[#This Row],[Ro-ro desembarcadas en otros medios]]</f>
        <v>0</v>
      </c>
      <c r="I317" s="6">
        <f>+dataRoro[[#This Row],[Ro-ro embarcadas en contenedores]]+dataRoro[[#This Row],[Ro-ro desembarcadas en contenedores]]</f>
        <v>0</v>
      </c>
      <c r="J317" s="6">
        <f>+dataRoro[[#This Row],[Ro-ro embarcadas en otros medios]]+dataRoro[[#This Row],[Ro-ro desembarcadas en otros medios]]</f>
        <v>0</v>
      </c>
      <c r="K317" s="6">
        <f>+dataRoro[[#This Row],[TOTAL Ro-ro embarcadas]]+dataRoro[[#This Row],[TOTAL Ro-ro desembarcadas]]</f>
        <v>0</v>
      </c>
    </row>
    <row r="318" spans="1:11" hidden="1" x14ac:dyDescent="0.25">
      <c r="A318" s="4">
        <v>1991</v>
      </c>
      <c r="B318" s="4" t="s">
        <v>1</v>
      </c>
      <c r="C318" s="5">
        <v>46224</v>
      </c>
      <c r="D318" s="5">
        <v>87544</v>
      </c>
      <c r="E318" s="6">
        <f>+dataRoro[[#This Row],[Ro-ro embarcadas en contenedores]]+dataRoro[[#This Row],[Ro-ro embarcadas en otros medios]]</f>
        <v>133768</v>
      </c>
      <c r="F318" s="5">
        <v>6884</v>
      </c>
      <c r="G318" s="5">
        <v>46177</v>
      </c>
      <c r="H318" s="6">
        <f>+dataRoro[[#This Row],[Ro-ro desembarcadas en contenedores]]+dataRoro[[#This Row],[Ro-ro desembarcadas en otros medios]]</f>
        <v>53061</v>
      </c>
      <c r="I318" s="6">
        <f>+dataRoro[[#This Row],[Ro-ro embarcadas en contenedores]]+dataRoro[[#This Row],[Ro-ro desembarcadas en contenedores]]</f>
        <v>53108</v>
      </c>
      <c r="J318" s="6">
        <f>+dataRoro[[#This Row],[Ro-ro embarcadas en otros medios]]+dataRoro[[#This Row],[Ro-ro desembarcadas en otros medios]]</f>
        <v>133721</v>
      </c>
      <c r="K318" s="6">
        <f>+dataRoro[[#This Row],[TOTAL Ro-ro embarcadas]]+dataRoro[[#This Row],[TOTAL Ro-ro desembarcadas]]</f>
        <v>186829</v>
      </c>
    </row>
    <row r="319" spans="1:11" hidden="1" x14ac:dyDescent="0.25">
      <c r="A319" s="4">
        <v>1991</v>
      </c>
      <c r="B319" s="4" t="s">
        <v>2</v>
      </c>
      <c r="C319" s="5">
        <v>10478</v>
      </c>
      <c r="D319" s="5">
        <v>99818</v>
      </c>
      <c r="E319" s="6">
        <f>+dataRoro[[#This Row],[Ro-ro embarcadas en contenedores]]+dataRoro[[#This Row],[Ro-ro embarcadas en otros medios]]</f>
        <v>110296</v>
      </c>
      <c r="F319" s="5">
        <v>2646</v>
      </c>
      <c r="G319" s="5">
        <v>55769</v>
      </c>
      <c r="H319" s="6">
        <f>+dataRoro[[#This Row],[Ro-ro desembarcadas en contenedores]]+dataRoro[[#This Row],[Ro-ro desembarcadas en otros medios]]</f>
        <v>58415</v>
      </c>
      <c r="I319" s="6">
        <f>+dataRoro[[#This Row],[Ro-ro embarcadas en contenedores]]+dataRoro[[#This Row],[Ro-ro desembarcadas en contenedores]]</f>
        <v>13124</v>
      </c>
      <c r="J319" s="6">
        <f>+dataRoro[[#This Row],[Ro-ro embarcadas en otros medios]]+dataRoro[[#This Row],[Ro-ro desembarcadas en otros medios]]</f>
        <v>155587</v>
      </c>
      <c r="K319" s="6">
        <f>+dataRoro[[#This Row],[TOTAL Ro-ro embarcadas]]+dataRoro[[#This Row],[TOTAL Ro-ro desembarcadas]]</f>
        <v>168711</v>
      </c>
    </row>
    <row r="320" spans="1:11" hidden="1" x14ac:dyDescent="0.25">
      <c r="A320" s="4">
        <v>1991</v>
      </c>
      <c r="B320" s="4" t="s">
        <v>3</v>
      </c>
      <c r="C320" s="5">
        <v>0</v>
      </c>
      <c r="D320" s="5">
        <v>0</v>
      </c>
      <c r="E320" s="6">
        <f>+dataRoro[[#This Row],[Ro-ro embarcadas en contenedores]]+dataRoro[[#This Row],[Ro-ro embarcadas en otros medios]]</f>
        <v>0</v>
      </c>
      <c r="F320" s="5">
        <v>0</v>
      </c>
      <c r="G320" s="5">
        <v>0</v>
      </c>
      <c r="H320" s="6">
        <f>+dataRoro[[#This Row],[Ro-ro desembarcadas en contenedores]]+dataRoro[[#This Row],[Ro-ro desembarcadas en otros medios]]</f>
        <v>0</v>
      </c>
      <c r="I320" s="6">
        <f>+dataRoro[[#This Row],[Ro-ro embarcadas en contenedores]]+dataRoro[[#This Row],[Ro-ro desembarcadas en contenedores]]</f>
        <v>0</v>
      </c>
      <c r="J320" s="6">
        <f>+dataRoro[[#This Row],[Ro-ro embarcadas en otros medios]]+dataRoro[[#This Row],[Ro-ro desembarcadas en otros medios]]</f>
        <v>0</v>
      </c>
      <c r="K320" s="6">
        <f>+dataRoro[[#This Row],[TOTAL Ro-ro embarcadas]]+dataRoro[[#This Row],[TOTAL Ro-ro desembarcadas]]</f>
        <v>0</v>
      </c>
    </row>
    <row r="321" spans="1:11" hidden="1" x14ac:dyDescent="0.25">
      <c r="A321" s="4">
        <v>1991</v>
      </c>
      <c r="B321" s="4" t="s">
        <v>4</v>
      </c>
      <c r="C321" s="5">
        <v>0</v>
      </c>
      <c r="D321" s="5">
        <v>1006437</v>
      </c>
      <c r="E321" s="6">
        <f>+dataRoro[[#This Row],[Ro-ro embarcadas en contenedores]]+dataRoro[[#This Row],[Ro-ro embarcadas en otros medios]]</f>
        <v>1006437</v>
      </c>
      <c r="F321" s="5">
        <v>0</v>
      </c>
      <c r="G321" s="5">
        <v>798113</v>
      </c>
      <c r="H321" s="6">
        <f>+dataRoro[[#This Row],[Ro-ro desembarcadas en contenedores]]+dataRoro[[#This Row],[Ro-ro desembarcadas en otros medios]]</f>
        <v>798113</v>
      </c>
      <c r="I321" s="6">
        <f>+dataRoro[[#This Row],[Ro-ro embarcadas en contenedores]]+dataRoro[[#This Row],[Ro-ro desembarcadas en contenedores]]</f>
        <v>0</v>
      </c>
      <c r="J321" s="6">
        <f>+dataRoro[[#This Row],[Ro-ro embarcadas en otros medios]]+dataRoro[[#This Row],[Ro-ro desembarcadas en otros medios]]</f>
        <v>1804550</v>
      </c>
      <c r="K321" s="6">
        <f>+dataRoro[[#This Row],[TOTAL Ro-ro embarcadas]]+dataRoro[[#This Row],[TOTAL Ro-ro desembarcadas]]</f>
        <v>1804550</v>
      </c>
    </row>
    <row r="322" spans="1:11" hidden="1" x14ac:dyDescent="0.25">
      <c r="A322" s="4">
        <v>1991</v>
      </c>
      <c r="B322" s="4" t="s">
        <v>5</v>
      </c>
      <c r="C322" s="5">
        <v>51253</v>
      </c>
      <c r="D322" s="5">
        <v>367833</v>
      </c>
      <c r="E322" s="6">
        <f>+dataRoro[[#This Row],[Ro-ro embarcadas en contenedores]]+dataRoro[[#This Row],[Ro-ro embarcadas en otros medios]]</f>
        <v>419086</v>
      </c>
      <c r="F322" s="5">
        <v>23161</v>
      </c>
      <c r="G322" s="5">
        <v>337415</v>
      </c>
      <c r="H322" s="6">
        <f>+dataRoro[[#This Row],[Ro-ro desembarcadas en contenedores]]+dataRoro[[#This Row],[Ro-ro desembarcadas en otros medios]]</f>
        <v>360576</v>
      </c>
      <c r="I322" s="6">
        <f>+dataRoro[[#This Row],[Ro-ro embarcadas en contenedores]]+dataRoro[[#This Row],[Ro-ro desembarcadas en contenedores]]</f>
        <v>74414</v>
      </c>
      <c r="J322" s="6">
        <f>+dataRoro[[#This Row],[Ro-ro embarcadas en otros medios]]+dataRoro[[#This Row],[Ro-ro desembarcadas en otros medios]]</f>
        <v>705248</v>
      </c>
      <c r="K322" s="6">
        <f>+dataRoro[[#This Row],[TOTAL Ro-ro embarcadas]]+dataRoro[[#This Row],[TOTAL Ro-ro desembarcadas]]</f>
        <v>779662</v>
      </c>
    </row>
    <row r="323" spans="1:11" hidden="1" x14ac:dyDescent="0.25">
      <c r="A323" s="4">
        <v>1991</v>
      </c>
      <c r="B323" s="4" t="s">
        <v>14</v>
      </c>
      <c r="C323" s="5">
        <v>69804</v>
      </c>
      <c r="D323" s="5">
        <v>716755</v>
      </c>
      <c r="E323" s="6">
        <f>+dataRoro[[#This Row],[Ro-ro embarcadas en contenedores]]+dataRoro[[#This Row],[Ro-ro embarcadas en otros medios]]</f>
        <v>786559</v>
      </c>
      <c r="F323" s="5">
        <v>237704</v>
      </c>
      <c r="G323" s="5">
        <v>1691481</v>
      </c>
      <c r="H323" s="6">
        <f>+dataRoro[[#This Row],[Ro-ro desembarcadas en contenedores]]+dataRoro[[#This Row],[Ro-ro desembarcadas en otros medios]]</f>
        <v>1929185</v>
      </c>
      <c r="I323" s="6">
        <f>+dataRoro[[#This Row],[Ro-ro embarcadas en contenedores]]+dataRoro[[#This Row],[Ro-ro desembarcadas en contenedores]]</f>
        <v>307508</v>
      </c>
      <c r="J323" s="6">
        <f>+dataRoro[[#This Row],[Ro-ro embarcadas en otros medios]]+dataRoro[[#This Row],[Ro-ro desembarcadas en otros medios]]</f>
        <v>2408236</v>
      </c>
      <c r="K323" s="6">
        <f>+dataRoro[[#This Row],[TOTAL Ro-ro embarcadas]]+dataRoro[[#This Row],[TOTAL Ro-ro desembarcadas]]</f>
        <v>2715744</v>
      </c>
    </row>
    <row r="324" spans="1:11" hidden="1" x14ac:dyDescent="0.25">
      <c r="A324" s="4">
        <v>1991</v>
      </c>
      <c r="B324" s="4" t="s">
        <v>15</v>
      </c>
      <c r="C324" s="5">
        <v>244807</v>
      </c>
      <c r="D324" s="5">
        <v>703576</v>
      </c>
      <c r="E324" s="6">
        <f>+dataRoro[[#This Row],[Ro-ro embarcadas en contenedores]]+dataRoro[[#This Row],[Ro-ro embarcadas en otros medios]]</f>
        <v>948383</v>
      </c>
      <c r="F324" s="5">
        <v>308786</v>
      </c>
      <c r="G324" s="5">
        <v>118713</v>
      </c>
      <c r="H324" s="6">
        <f>+dataRoro[[#This Row],[Ro-ro desembarcadas en contenedores]]+dataRoro[[#This Row],[Ro-ro desembarcadas en otros medios]]</f>
        <v>427499</v>
      </c>
      <c r="I324" s="6">
        <f>+dataRoro[[#This Row],[Ro-ro embarcadas en contenedores]]+dataRoro[[#This Row],[Ro-ro desembarcadas en contenedores]]</f>
        <v>553593</v>
      </c>
      <c r="J324" s="6">
        <f>+dataRoro[[#This Row],[Ro-ro embarcadas en otros medios]]+dataRoro[[#This Row],[Ro-ro desembarcadas en otros medios]]</f>
        <v>822289</v>
      </c>
      <c r="K324" s="6">
        <f>+dataRoro[[#This Row],[TOTAL Ro-ro embarcadas]]+dataRoro[[#This Row],[TOTAL Ro-ro desembarcadas]]</f>
        <v>1375882</v>
      </c>
    </row>
    <row r="325" spans="1:11" hidden="1" x14ac:dyDescent="0.25">
      <c r="A325" s="4">
        <v>1991</v>
      </c>
      <c r="B325" s="4" t="s">
        <v>16</v>
      </c>
      <c r="C325" s="5">
        <v>22899</v>
      </c>
      <c r="D325" s="5">
        <v>48471</v>
      </c>
      <c r="E325" s="6">
        <f>+dataRoro[[#This Row],[Ro-ro embarcadas en contenedores]]+dataRoro[[#This Row],[Ro-ro embarcadas en otros medios]]</f>
        <v>71370</v>
      </c>
      <c r="F325" s="5">
        <v>17872</v>
      </c>
      <c r="G325" s="5">
        <v>190893</v>
      </c>
      <c r="H325" s="6">
        <f>+dataRoro[[#This Row],[Ro-ro desembarcadas en contenedores]]+dataRoro[[#This Row],[Ro-ro desembarcadas en otros medios]]</f>
        <v>208765</v>
      </c>
      <c r="I325" s="6">
        <f>+dataRoro[[#This Row],[Ro-ro embarcadas en contenedores]]+dataRoro[[#This Row],[Ro-ro desembarcadas en contenedores]]</f>
        <v>40771</v>
      </c>
      <c r="J325" s="6">
        <f>+dataRoro[[#This Row],[Ro-ro embarcadas en otros medios]]+dataRoro[[#This Row],[Ro-ro desembarcadas en otros medios]]</f>
        <v>239364</v>
      </c>
      <c r="K325" s="6">
        <f>+dataRoro[[#This Row],[TOTAL Ro-ro embarcadas]]+dataRoro[[#This Row],[TOTAL Ro-ro desembarcadas]]</f>
        <v>280135</v>
      </c>
    </row>
    <row r="326" spans="1:11" hidden="1" x14ac:dyDescent="0.25">
      <c r="A326" s="4">
        <v>1991</v>
      </c>
      <c r="B326" s="4" t="s">
        <v>8</v>
      </c>
      <c r="C326" s="5">
        <v>0</v>
      </c>
      <c r="D326" s="5">
        <v>0</v>
      </c>
      <c r="E326" s="6">
        <f>+dataRoro[[#This Row],[Ro-ro embarcadas en contenedores]]+dataRoro[[#This Row],[Ro-ro embarcadas en otros medios]]</f>
        <v>0</v>
      </c>
      <c r="F326" s="5">
        <v>0</v>
      </c>
      <c r="G326" s="5">
        <v>0</v>
      </c>
      <c r="H326" s="6">
        <f>+dataRoro[[#This Row],[Ro-ro desembarcadas en contenedores]]+dataRoro[[#This Row],[Ro-ro desembarcadas en otros medios]]</f>
        <v>0</v>
      </c>
      <c r="I326" s="6">
        <f>+dataRoro[[#This Row],[Ro-ro embarcadas en contenedores]]+dataRoro[[#This Row],[Ro-ro desembarcadas en contenedores]]</f>
        <v>0</v>
      </c>
      <c r="J326" s="6">
        <f>+dataRoro[[#This Row],[Ro-ro embarcadas en otros medios]]+dataRoro[[#This Row],[Ro-ro desembarcadas en otros medios]]</f>
        <v>0</v>
      </c>
      <c r="K326" s="6">
        <f>+dataRoro[[#This Row],[TOTAL Ro-ro embarcadas]]+dataRoro[[#This Row],[TOTAL Ro-ro desembarcadas]]</f>
        <v>0</v>
      </c>
    </row>
    <row r="327" spans="1:11" hidden="1" x14ac:dyDescent="0.25">
      <c r="A327" s="4">
        <v>1991</v>
      </c>
      <c r="B327" s="4" t="s">
        <v>17</v>
      </c>
      <c r="C327" s="5">
        <v>23915</v>
      </c>
      <c r="D327" s="5">
        <v>0</v>
      </c>
      <c r="E327" s="6">
        <f>+dataRoro[[#This Row],[Ro-ro embarcadas en contenedores]]+dataRoro[[#This Row],[Ro-ro embarcadas en otros medios]]</f>
        <v>23915</v>
      </c>
      <c r="F327" s="5">
        <v>3261</v>
      </c>
      <c r="G327" s="5">
        <v>0</v>
      </c>
      <c r="H327" s="6">
        <f>+dataRoro[[#This Row],[Ro-ro desembarcadas en contenedores]]+dataRoro[[#This Row],[Ro-ro desembarcadas en otros medios]]</f>
        <v>3261</v>
      </c>
      <c r="I327" s="6">
        <f>+dataRoro[[#This Row],[Ro-ro embarcadas en contenedores]]+dataRoro[[#This Row],[Ro-ro desembarcadas en contenedores]]</f>
        <v>27176</v>
      </c>
      <c r="J327" s="6">
        <f>+dataRoro[[#This Row],[Ro-ro embarcadas en otros medios]]+dataRoro[[#This Row],[Ro-ro desembarcadas en otros medios]]</f>
        <v>0</v>
      </c>
      <c r="K327" s="6">
        <f>+dataRoro[[#This Row],[TOTAL Ro-ro embarcadas]]+dataRoro[[#This Row],[TOTAL Ro-ro desembarcadas]]</f>
        <v>27176</v>
      </c>
    </row>
    <row r="328" spans="1:11" hidden="1" x14ac:dyDescent="0.25">
      <c r="A328" s="4">
        <v>1991</v>
      </c>
      <c r="B328" s="4" t="s">
        <v>18</v>
      </c>
      <c r="C328" s="5">
        <v>5950</v>
      </c>
      <c r="D328" s="5">
        <v>2159</v>
      </c>
      <c r="E328" s="6">
        <f>+dataRoro[[#This Row],[Ro-ro embarcadas en contenedores]]+dataRoro[[#This Row],[Ro-ro embarcadas en otros medios]]</f>
        <v>8109</v>
      </c>
      <c r="F328" s="5">
        <v>204</v>
      </c>
      <c r="G328" s="5">
        <v>0</v>
      </c>
      <c r="H328" s="6">
        <f>+dataRoro[[#This Row],[Ro-ro desembarcadas en contenedores]]+dataRoro[[#This Row],[Ro-ro desembarcadas en otros medios]]</f>
        <v>204</v>
      </c>
      <c r="I328" s="6">
        <f>+dataRoro[[#This Row],[Ro-ro embarcadas en contenedores]]+dataRoro[[#This Row],[Ro-ro desembarcadas en contenedores]]</f>
        <v>6154</v>
      </c>
      <c r="J328" s="6">
        <f>+dataRoro[[#This Row],[Ro-ro embarcadas en otros medios]]+dataRoro[[#This Row],[Ro-ro desembarcadas en otros medios]]</f>
        <v>2159</v>
      </c>
      <c r="K328" s="6">
        <f>+dataRoro[[#This Row],[TOTAL Ro-ro embarcadas]]+dataRoro[[#This Row],[TOTAL Ro-ro desembarcadas]]</f>
        <v>8313</v>
      </c>
    </row>
    <row r="329" spans="1:11" hidden="1" x14ac:dyDescent="0.25">
      <c r="A329" s="4">
        <v>1991</v>
      </c>
      <c r="B329" s="4" t="s">
        <v>19</v>
      </c>
      <c r="C329" s="5">
        <v>0</v>
      </c>
      <c r="D329" s="5">
        <v>335824</v>
      </c>
      <c r="E329" s="6">
        <f>+dataRoro[[#This Row],[Ro-ro embarcadas en contenedores]]+dataRoro[[#This Row],[Ro-ro embarcadas en otros medios]]</f>
        <v>335824</v>
      </c>
      <c r="F329" s="5">
        <v>0</v>
      </c>
      <c r="G329" s="5">
        <v>663945</v>
      </c>
      <c r="H329" s="6">
        <f>+dataRoro[[#This Row],[Ro-ro desembarcadas en contenedores]]+dataRoro[[#This Row],[Ro-ro desembarcadas en otros medios]]</f>
        <v>663945</v>
      </c>
      <c r="I329" s="6">
        <f>+dataRoro[[#This Row],[Ro-ro embarcadas en contenedores]]+dataRoro[[#This Row],[Ro-ro desembarcadas en contenedores]]</f>
        <v>0</v>
      </c>
      <c r="J329" s="6">
        <f>+dataRoro[[#This Row],[Ro-ro embarcadas en otros medios]]+dataRoro[[#This Row],[Ro-ro desembarcadas en otros medios]]</f>
        <v>999769</v>
      </c>
      <c r="K329" s="6">
        <f>+dataRoro[[#This Row],[TOTAL Ro-ro embarcadas]]+dataRoro[[#This Row],[TOTAL Ro-ro desembarcadas]]</f>
        <v>999769</v>
      </c>
    </row>
    <row r="330" spans="1:11" hidden="1" x14ac:dyDescent="0.25">
      <c r="A330" s="4">
        <v>1991</v>
      </c>
      <c r="B330" s="4" t="s">
        <v>33</v>
      </c>
      <c r="C330" s="5">
        <v>0</v>
      </c>
      <c r="D330" s="5">
        <v>0</v>
      </c>
      <c r="E330" s="6">
        <f>+dataRoro[[#This Row],[Ro-ro embarcadas en contenedores]]+dataRoro[[#This Row],[Ro-ro embarcadas en otros medios]]</f>
        <v>0</v>
      </c>
      <c r="F330" s="5">
        <v>0</v>
      </c>
      <c r="G330" s="5">
        <v>0</v>
      </c>
      <c r="H330" s="6">
        <f>+dataRoro[[#This Row],[Ro-ro desembarcadas en contenedores]]+dataRoro[[#This Row],[Ro-ro desembarcadas en otros medios]]</f>
        <v>0</v>
      </c>
      <c r="I330" s="6">
        <f>+dataRoro[[#This Row],[Ro-ro embarcadas en contenedores]]+dataRoro[[#This Row],[Ro-ro desembarcadas en contenedores]]</f>
        <v>0</v>
      </c>
      <c r="J330" s="6">
        <f>+dataRoro[[#This Row],[Ro-ro embarcadas en otros medios]]+dataRoro[[#This Row],[Ro-ro desembarcadas en otros medios]]</f>
        <v>0</v>
      </c>
      <c r="K330" s="6">
        <f>+dataRoro[[#This Row],[TOTAL Ro-ro embarcadas]]+dataRoro[[#This Row],[TOTAL Ro-ro desembarcadas]]</f>
        <v>0</v>
      </c>
    </row>
    <row r="331" spans="1:11" hidden="1" x14ac:dyDescent="0.25">
      <c r="A331" s="4">
        <v>1991</v>
      </c>
      <c r="B331" s="4" t="s">
        <v>20</v>
      </c>
      <c r="C331" s="5">
        <v>0</v>
      </c>
      <c r="D331" s="5">
        <v>3504</v>
      </c>
      <c r="E331" s="6">
        <f>+dataRoro[[#This Row],[Ro-ro embarcadas en contenedores]]+dataRoro[[#This Row],[Ro-ro embarcadas en otros medios]]</f>
        <v>3504</v>
      </c>
      <c r="F331" s="5">
        <v>0</v>
      </c>
      <c r="G331" s="5">
        <v>5153</v>
      </c>
      <c r="H331" s="6">
        <f>+dataRoro[[#This Row],[Ro-ro desembarcadas en contenedores]]+dataRoro[[#This Row],[Ro-ro desembarcadas en otros medios]]</f>
        <v>5153</v>
      </c>
      <c r="I331" s="6">
        <f>+dataRoro[[#This Row],[Ro-ro embarcadas en contenedores]]+dataRoro[[#This Row],[Ro-ro desembarcadas en contenedores]]</f>
        <v>0</v>
      </c>
      <c r="J331" s="6">
        <f>+dataRoro[[#This Row],[Ro-ro embarcadas en otros medios]]+dataRoro[[#This Row],[Ro-ro desembarcadas en otros medios]]</f>
        <v>8657</v>
      </c>
      <c r="K331" s="6">
        <f>+dataRoro[[#This Row],[TOTAL Ro-ro embarcadas]]+dataRoro[[#This Row],[TOTAL Ro-ro desembarcadas]]</f>
        <v>8657</v>
      </c>
    </row>
    <row r="332" spans="1:11" hidden="1" x14ac:dyDescent="0.25">
      <c r="A332" s="4">
        <v>1991</v>
      </c>
      <c r="B332" s="4" t="s">
        <v>21</v>
      </c>
      <c r="C332" s="5">
        <v>0</v>
      </c>
      <c r="D332" s="5">
        <v>0</v>
      </c>
      <c r="E332" s="6">
        <f>+dataRoro[[#This Row],[Ro-ro embarcadas en contenedores]]+dataRoro[[#This Row],[Ro-ro embarcadas en otros medios]]</f>
        <v>0</v>
      </c>
      <c r="F332" s="5">
        <v>0</v>
      </c>
      <c r="G332" s="5">
        <v>0</v>
      </c>
      <c r="H332" s="6">
        <f>+dataRoro[[#This Row],[Ro-ro desembarcadas en contenedores]]+dataRoro[[#This Row],[Ro-ro desembarcadas en otros medios]]</f>
        <v>0</v>
      </c>
      <c r="I332" s="6">
        <f>+dataRoro[[#This Row],[Ro-ro embarcadas en contenedores]]+dataRoro[[#This Row],[Ro-ro desembarcadas en contenedores]]</f>
        <v>0</v>
      </c>
      <c r="J332" s="6">
        <f>+dataRoro[[#This Row],[Ro-ro embarcadas en otros medios]]+dataRoro[[#This Row],[Ro-ro desembarcadas en otros medios]]</f>
        <v>0</v>
      </c>
      <c r="K332" s="6">
        <f>+dataRoro[[#This Row],[TOTAL Ro-ro embarcadas]]+dataRoro[[#This Row],[TOTAL Ro-ro desembarcadas]]</f>
        <v>0</v>
      </c>
    </row>
    <row r="333" spans="1:11" hidden="1" x14ac:dyDescent="0.25">
      <c r="A333" s="4">
        <v>1991</v>
      </c>
      <c r="B333" s="4" t="s">
        <v>22</v>
      </c>
      <c r="C333" s="5">
        <v>261573</v>
      </c>
      <c r="D333" s="5">
        <v>517302</v>
      </c>
      <c r="E333" s="6">
        <f>+dataRoro[[#This Row],[Ro-ro embarcadas en contenedores]]+dataRoro[[#This Row],[Ro-ro embarcadas en otros medios]]</f>
        <v>778875</v>
      </c>
      <c r="F333" s="5">
        <v>101760</v>
      </c>
      <c r="G333" s="5">
        <v>363342</v>
      </c>
      <c r="H333" s="6">
        <f>+dataRoro[[#This Row],[Ro-ro desembarcadas en contenedores]]+dataRoro[[#This Row],[Ro-ro desembarcadas en otros medios]]</f>
        <v>465102</v>
      </c>
      <c r="I333" s="6">
        <f>+dataRoro[[#This Row],[Ro-ro embarcadas en contenedores]]+dataRoro[[#This Row],[Ro-ro desembarcadas en contenedores]]</f>
        <v>363333</v>
      </c>
      <c r="J333" s="6">
        <f>+dataRoro[[#This Row],[Ro-ro embarcadas en otros medios]]+dataRoro[[#This Row],[Ro-ro desembarcadas en otros medios]]</f>
        <v>880644</v>
      </c>
      <c r="K333" s="6">
        <f>+dataRoro[[#This Row],[TOTAL Ro-ro embarcadas]]+dataRoro[[#This Row],[TOTAL Ro-ro desembarcadas]]</f>
        <v>1243977</v>
      </c>
    </row>
    <row r="334" spans="1:11" hidden="1" x14ac:dyDescent="0.25">
      <c r="A334" s="4">
        <v>1991</v>
      </c>
      <c r="B334" s="4" t="s">
        <v>23</v>
      </c>
      <c r="C334" s="5">
        <v>20915</v>
      </c>
      <c r="D334" s="5">
        <v>198650</v>
      </c>
      <c r="E334" s="6">
        <f>+dataRoro[[#This Row],[Ro-ro embarcadas en contenedores]]+dataRoro[[#This Row],[Ro-ro embarcadas en otros medios]]</f>
        <v>219565</v>
      </c>
      <c r="F334" s="5">
        <v>2295</v>
      </c>
      <c r="G334" s="5">
        <v>108257</v>
      </c>
      <c r="H334" s="6">
        <f>+dataRoro[[#This Row],[Ro-ro desembarcadas en contenedores]]+dataRoro[[#This Row],[Ro-ro desembarcadas en otros medios]]</f>
        <v>110552</v>
      </c>
      <c r="I334" s="6">
        <f>+dataRoro[[#This Row],[Ro-ro embarcadas en contenedores]]+dataRoro[[#This Row],[Ro-ro desembarcadas en contenedores]]</f>
        <v>23210</v>
      </c>
      <c r="J334" s="6">
        <f>+dataRoro[[#This Row],[Ro-ro embarcadas en otros medios]]+dataRoro[[#This Row],[Ro-ro desembarcadas en otros medios]]</f>
        <v>306907</v>
      </c>
      <c r="K334" s="6">
        <f>+dataRoro[[#This Row],[TOTAL Ro-ro embarcadas]]+dataRoro[[#This Row],[TOTAL Ro-ro desembarcadas]]</f>
        <v>330117</v>
      </c>
    </row>
    <row r="335" spans="1:11" hidden="1" x14ac:dyDescent="0.25">
      <c r="A335" s="4">
        <v>1991</v>
      </c>
      <c r="B335" s="4" t="s">
        <v>24</v>
      </c>
      <c r="C335" s="5">
        <v>0</v>
      </c>
      <c r="D335" s="5">
        <v>0</v>
      </c>
      <c r="E335" s="6">
        <f>+dataRoro[[#This Row],[Ro-ro embarcadas en contenedores]]+dataRoro[[#This Row],[Ro-ro embarcadas en otros medios]]</f>
        <v>0</v>
      </c>
      <c r="F335" s="5">
        <v>0</v>
      </c>
      <c r="G335" s="5">
        <v>0</v>
      </c>
      <c r="H335" s="6">
        <f>+dataRoro[[#This Row],[Ro-ro desembarcadas en contenedores]]+dataRoro[[#This Row],[Ro-ro desembarcadas en otros medios]]</f>
        <v>0</v>
      </c>
      <c r="I335" s="6">
        <f>+dataRoro[[#This Row],[Ro-ro embarcadas en contenedores]]+dataRoro[[#This Row],[Ro-ro desembarcadas en contenedores]]</f>
        <v>0</v>
      </c>
      <c r="J335" s="6">
        <f>+dataRoro[[#This Row],[Ro-ro embarcadas en otros medios]]+dataRoro[[#This Row],[Ro-ro desembarcadas en otros medios]]</f>
        <v>0</v>
      </c>
      <c r="K335" s="6">
        <f>+dataRoro[[#This Row],[TOTAL Ro-ro embarcadas]]+dataRoro[[#This Row],[TOTAL Ro-ro desembarcadas]]</f>
        <v>0</v>
      </c>
    </row>
    <row r="336" spans="1:11" hidden="1" x14ac:dyDescent="0.25">
      <c r="A336" s="4">
        <v>1991</v>
      </c>
      <c r="B336" s="4" t="s">
        <v>25</v>
      </c>
      <c r="C336" s="5">
        <v>0</v>
      </c>
      <c r="D336" s="5">
        <v>13433</v>
      </c>
      <c r="E336" s="6">
        <f>+dataRoro[[#This Row],[Ro-ro embarcadas en contenedores]]+dataRoro[[#This Row],[Ro-ro embarcadas en otros medios]]</f>
        <v>13433</v>
      </c>
      <c r="F336" s="5">
        <v>37873</v>
      </c>
      <c r="G336" s="5">
        <v>144907</v>
      </c>
      <c r="H336" s="6">
        <f>+dataRoro[[#This Row],[Ro-ro desembarcadas en contenedores]]+dataRoro[[#This Row],[Ro-ro desembarcadas en otros medios]]</f>
        <v>182780</v>
      </c>
      <c r="I336" s="6">
        <f>+dataRoro[[#This Row],[Ro-ro embarcadas en contenedores]]+dataRoro[[#This Row],[Ro-ro desembarcadas en contenedores]]</f>
        <v>37873</v>
      </c>
      <c r="J336" s="6">
        <f>+dataRoro[[#This Row],[Ro-ro embarcadas en otros medios]]+dataRoro[[#This Row],[Ro-ro desembarcadas en otros medios]]</f>
        <v>158340</v>
      </c>
      <c r="K336" s="6">
        <f>+dataRoro[[#This Row],[TOTAL Ro-ro embarcadas]]+dataRoro[[#This Row],[TOTAL Ro-ro desembarcadas]]</f>
        <v>196213</v>
      </c>
    </row>
    <row r="337" spans="1:11" hidden="1" x14ac:dyDescent="0.25">
      <c r="A337" s="4">
        <v>1991</v>
      </c>
      <c r="B337" s="4" t="s">
        <v>26</v>
      </c>
      <c r="C337" s="5">
        <v>0</v>
      </c>
      <c r="D337" s="5">
        <v>52806</v>
      </c>
      <c r="E337" s="6">
        <f>+dataRoro[[#This Row],[Ro-ro embarcadas en contenedores]]+dataRoro[[#This Row],[Ro-ro embarcadas en otros medios]]</f>
        <v>52806</v>
      </c>
      <c r="F337" s="5">
        <v>0</v>
      </c>
      <c r="G337" s="5">
        <v>41440</v>
      </c>
      <c r="H337" s="6">
        <f>+dataRoro[[#This Row],[Ro-ro desembarcadas en contenedores]]+dataRoro[[#This Row],[Ro-ro desembarcadas en otros medios]]</f>
        <v>41440</v>
      </c>
      <c r="I337" s="6">
        <f>+dataRoro[[#This Row],[Ro-ro embarcadas en contenedores]]+dataRoro[[#This Row],[Ro-ro desembarcadas en contenedores]]</f>
        <v>0</v>
      </c>
      <c r="J337" s="6">
        <f>+dataRoro[[#This Row],[Ro-ro embarcadas en otros medios]]+dataRoro[[#This Row],[Ro-ro desembarcadas en otros medios]]</f>
        <v>94246</v>
      </c>
      <c r="K337" s="6">
        <f>+dataRoro[[#This Row],[TOTAL Ro-ro embarcadas]]+dataRoro[[#This Row],[TOTAL Ro-ro desembarcadas]]</f>
        <v>94246</v>
      </c>
    </row>
    <row r="338" spans="1:11" hidden="1" x14ac:dyDescent="0.25">
      <c r="A338" s="4">
        <v>1991</v>
      </c>
      <c r="B338" s="4" t="s">
        <v>7</v>
      </c>
      <c r="C338" s="5">
        <v>378175</v>
      </c>
      <c r="D338" s="5">
        <v>339197</v>
      </c>
      <c r="E338" s="6">
        <f>+dataRoro[[#This Row],[Ro-ro embarcadas en contenedores]]+dataRoro[[#This Row],[Ro-ro embarcadas en otros medios]]</f>
        <v>717372</v>
      </c>
      <c r="F338" s="5">
        <v>1046462</v>
      </c>
      <c r="G338" s="5">
        <v>338749</v>
      </c>
      <c r="H338" s="6">
        <f>+dataRoro[[#This Row],[Ro-ro desembarcadas en contenedores]]+dataRoro[[#This Row],[Ro-ro desembarcadas en otros medios]]</f>
        <v>1385211</v>
      </c>
      <c r="I338" s="6">
        <f>+dataRoro[[#This Row],[Ro-ro embarcadas en contenedores]]+dataRoro[[#This Row],[Ro-ro desembarcadas en contenedores]]</f>
        <v>1424637</v>
      </c>
      <c r="J338" s="6">
        <f>+dataRoro[[#This Row],[Ro-ro embarcadas en otros medios]]+dataRoro[[#This Row],[Ro-ro desembarcadas en otros medios]]</f>
        <v>677946</v>
      </c>
      <c r="K338" s="6">
        <f>+dataRoro[[#This Row],[TOTAL Ro-ro embarcadas]]+dataRoro[[#This Row],[TOTAL Ro-ro desembarcadas]]</f>
        <v>2102583</v>
      </c>
    </row>
    <row r="339" spans="1:11" hidden="1" x14ac:dyDescent="0.25">
      <c r="A339" s="4">
        <v>1991</v>
      </c>
      <c r="B339" s="4" t="s">
        <v>27</v>
      </c>
      <c r="C339" s="5">
        <v>0</v>
      </c>
      <c r="D339" s="5">
        <v>110130</v>
      </c>
      <c r="E339" s="6">
        <f>+dataRoro[[#This Row],[Ro-ro embarcadas en contenedores]]+dataRoro[[#This Row],[Ro-ro embarcadas en otros medios]]</f>
        <v>110130</v>
      </c>
      <c r="F339" s="5">
        <v>0</v>
      </c>
      <c r="G339" s="5">
        <v>199113</v>
      </c>
      <c r="H339" s="6">
        <f>+dataRoro[[#This Row],[Ro-ro desembarcadas en contenedores]]+dataRoro[[#This Row],[Ro-ro desembarcadas en otros medios]]</f>
        <v>199113</v>
      </c>
      <c r="I339" s="6">
        <f>+dataRoro[[#This Row],[Ro-ro embarcadas en contenedores]]+dataRoro[[#This Row],[Ro-ro desembarcadas en contenedores]]</f>
        <v>0</v>
      </c>
      <c r="J339" s="6">
        <f>+dataRoro[[#This Row],[Ro-ro embarcadas en otros medios]]+dataRoro[[#This Row],[Ro-ro desembarcadas en otros medios]]</f>
        <v>309243</v>
      </c>
      <c r="K339" s="6">
        <f>+dataRoro[[#This Row],[TOTAL Ro-ro embarcadas]]+dataRoro[[#This Row],[TOTAL Ro-ro desembarcadas]]</f>
        <v>309243</v>
      </c>
    </row>
    <row r="340" spans="1:11" hidden="1" x14ac:dyDescent="0.25">
      <c r="A340" s="4">
        <v>1991</v>
      </c>
      <c r="B340" s="4" t="s">
        <v>28</v>
      </c>
      <c r="C340" s="5">
        <v>0</v>
      </c>
      <c r="D340" s="5">
        <v>0</v>
      </c>
      <c r="E340" s="6">
        <f>+dataRoro[[#This Row],[Ro-ro embarcadas en contenedores]]+dataRoro[[#This Row],[Ro-ro embarcadas en otros medios]]</f>
        <v>0</v>
      </c>
      <c r="F340" s="5">
        <v>0</v>
      </c>
      <c r="G340" s="5">
        <v>0</v>
      </c>
      <c r="H340" s="6">
        <f>+dataRoro[[#This Row],[Ro-ro desembarcadas en contenedores]]+dataRoro[[#This Row],[Ro-ro desembarcadas en otros medios]]</f>
        <v>0</v>
      </c>
      <c r="I340" s="6">
        <f>+dataRoro[[#This Row],[Ro-ro embarcadas en contenedores]]+dataRoro[[#This Row],[Ro-ro desembarcadas en contenedores]]</f>
        <v>0</v>
      </c>
      <c r="J340" s="6">
        <f>+dataRoro[[#This Row],[Ro-ro embarcadas en otros medios]]+dataRoro[[#This Row],[Ro-ro desembarcadas en otros medios]]</f>
        <v>0</v>
      </c>
      <c r="K340" s="6">
        <f>+dataRoro[[#This Row],[TOTAL Ro-ro embarcadas]]+dataRoro[[#This Row],[TOTAL Ro-ro desembarcadas]]</f>
        <v>0</v>
      </c>
    </row>
    <row r="341" spans="1:11" hidden="1" x14ac:dyDescent="0.25">
      <c r="A341" s="4">
        <v>1991</v>
      </c>
      <c r="B341" s="4" t="s">
        <v>29</v>
      </c>
      <c r="C341" s="5">
        <v>38654</v>
      </c>
      <c r="D341" s="5">
        <v>100166</v>
      </c>
      <c r="E341" s="6">
        <f>+dataRoro[[#This Row],[Ro-ro embarcadas en contenedores]]+dataRoro[[#This Row],[Ro-ro embarcadas en otros medios]]</f>
        <v>138820</v>
      </c>
      <c r="F341" s="5">
        <v>6390</v>
      </c>
      <c r="G341" s="5">
        <v>3444</v>
      </c>
      <c r="H341" s="6">
        <f>+dataRoro[[#This Row],[Ro-ro desembarcadas en contenedores]]+dataRoro[[#This Row],[Ro-ro desembarcadas en otros medios]]</f>
        <v>9834</v>
      </c>
      <c r="I341" s="6">
        <f>+dataRoro[[#This Row],[Ro-ro embarcadas en contenedores]]+dataRoro[[#This Row],[Ro-ro desembarcadas en contenedores]]</f>
        <v>45044</v>
      </c>
      <c r="J341" s="6">
        <f>+dataRoro[[#This Row],[Ro-ro embarcadas en otros medios]]+dataRoro[[#This Row],[Ro-ro desembarcadas en otros medios]]</f>
        <v>103610</v>
      </c>
      <c r="K341" s="6">
        <f>+dataRoro[[#This Row],[TOTAL Ro-ro embarcadas]]+dataRoro[[#This Row],[TOTAL Ro-ro desembarcadas]]</f>
        <v>148654</v>
      </c>
    </row>
    <row r="342" spans="1:11" hidden="1" x14ac:dyDescent="0.25">
      <c r="A342" s="4">
        <v>1991</v>
      </c>
      <c r="B342" s="4" t="s">
        <v>30</v>
      </c>
      <c r="C342" s="5">
        <v>323635</v>
      </c>
      <c r="D342" s="5">
        <v>767814</v>
      </c>
      <c r="E342" s="6">
        <f>+dataRoro[[#This Row],[Ro-ro embarcadas en contenedores]]+dataRoro[[#This Row],[Ro-ro embarcadas en otros medios]]</f>
        <v>1091449</v>
      </c>
      <c r="F342" s="5">
        <v>123220</v>
      </c>
      <c r="G342" s="5">
        <v>264219</v>
      </c>
      <c r="H342" s="6">
        <f>+dataRoro[[#This Row],[Ro-ro desembarcadas en contenedores]]+dataRoro[[#This Row],[Ro-ro desembarcadas en otros medios]]</f>
        <v>387439</v>
      </c>
      <c r="I342" s="6">
        <f>+dataRoro[[#This Row],[Ro-ro embarcadas en contenedores]]+dataRoro[[#This Row],[Ro-ro desembarcadas en contenedores]]</f>
        <v>446855</v>
      </c>
      <c r="J342" s="6">
        <f>+dataRoro[[#This Row],[Ro-ro embarcadas en otros medios]]+dataRoro[[#This Row],[Ro-ro desembarcadas en otros medios]]</f>
        <v>1032033</v>
      </c>
      <c r="K342" s="6">
        <f>+dataRoro[[#This Row],[TOTAL Ro-ro embarcadas]]+dataRoro[[#This Row],[TOTAL Ro-ro desembarcadas]]</f>
        <v>1478888</v>
      </c>
    </row>
    <row r="343" spans="1:11" hidden="1" x14ac:dyDescent="0.25">
      <c r="A343" s="4">
        <v>1991</v>
      </c>
      <c r="B343" s="4" t="s">
        <v>31</v>
      </c>
      <c r="C343" s="5">
        <v>138204</v>
      </c>
      <c r="D343" s="5">
        <v>130915</v>
      </c>
      <c r="E343" s="6">
        <f>+dataRoro[[#This Row],[Ro-ro embarcadas en contenedores]]+dataRoro[[#This Row],[Ro-ro embarcadas en otros medios]]</f>
        <v>269119</v>
      </c>
      <c r="F343" s="5">
        <v>247049</v>
      </c>
      <c r="G343" s="5">
        <v>23323</v>
      </c>
      <c r="H343" s="6">
        <f>+dataRoro[[#This Row],[Ro-ro desembarcadas en contenedores]]+dataRoro[[#This Row],[Ro-ro desembarcadas en otros medios]]</f>
        <v>270372</v>
      </c>
      <c r="I343" s="6">
        <f>+dataRoro[[#This Row],[Ro-ro embarcadas en contenedores]]+dataRoro[[#This Row],[Ro-ro desembarcadas en contenedores]]</f>
        <v>385253</v>
      </c>
      <c r="J343" s="6">
        <f>+dataRoro[[#This Row],[Ro-ro embarcadas en otros medios]]+dataRoro[[#This Row],[Ro-ro desembarcadas en otros medios]]</f>
        <v>154238</v>
      </c>
      <c r="K343" s="6">
        <f>+dataRoro[[#This Row],[TOTAL Ro-ro embarcadas]]+dataRoro[[#This Row],[TOTAL Ro-ro desembarcadas]]</f>
        <v>539491</v>
      </c>
    </row>
    <row r="344" spans="1:11" hidden="1" x14ac:dyDescent="0.25">
      <c r="A344" s="4">
        <v>1991</v>
      </c>
      <c r="B344" s="4" t="s">
        <v>32</v>
      </c>
      <c r="C344" s="5">
        <v>0</v>
      </c>
      <c r="D344" s="5">
        <v>0</v>
      </c>
      <c r="E344" s="6">
        <f>+dataRoro[[#This Row],[Ro-ro embarcadas en contenedores]]+dataRoro[[#This Row],[Ro-ro embarcadas en otros medios]]</f>
        <v>0</v>
      </c>
      <c r="F344" s="5">
        <v>0</v>
      </c>
      <c r="G344" s="5">
        <v>0</v>
      </c>
      <c r="H344" s="6">
        <f>+dataRoro[[#This Row],[Ro-ro desembarcadas en contenedores]]+dataRoro[[#This Row],[Ro-ro desembarcadas en otros medios]]</f>
        <v>0</v>
      </c>
      <c r="I344" s="6">
        <f>+dataRoro[[#This Row],[Ro-ro embarcadas en contenedores]]+dataRoro[[#This Row],[Ro-ro desembarcadas en contenedores]]</f>
        <v>0</v>
      </c>
      <c r="J344" s="6">
        <f>+dataRoro[[#This Row],[Ro-ro embarcadas en otros medios]]+dataRoro[[#This Row],[Ro-ro desembarcadas en otros medios]]</f>
        <v>0</v>
      </c>
      <c r="K344" s="6">
        <f>+dataRoro[[#This Row],[TOTAL Ro-ro embarcadas]]+dataRoro[[#This Row],[TOTAL Ro-ro desembarcadas]]</f>
        <v>0</v>
      </c>
    </row>
    <row r="345" spans="1:11" hidden="1" x14ac:dyDescent="0.25">
      <c r="A345" s="4">
        <v>1992</v>
      </c>
      <c r="B345" s="4" t="s">
        <v>0</v>
      </c>
      <c r="C345" s="5">
        <v>0</v>
      </c>
      <c r="D345" s="5">
        <v>0</v>
      </c>
      <c r="E345" s="6">
        <f>+dataRoro[[#This Row],[Ro-ro embarcadas en contenedores]]+dataRoro[[#This Row],[Ro-ro embarcadas en otros medios]]</f>
        <v>0</v>
      </c>
      <c r="F345" s="5">
        <v>0</v>
      </c>
      <c r="G345" s="5">
        <v>0</v>
      </c>
      <c r="H345" s="6">
        <f>+dataRoro[[#This Row],[Ro-ro desembarcadas en contenedores]]+dataRoro[[#This Row],[Ro-ro desembarcadas en otros medios]]</f>
        <v>0</v>
      </c>
      <c r="I345" s="6">
        <f>+dataRoro[[#This Row],[Ro-ro embarcadas en contenedores]]+dataRoro[[#This Row],[Ro-ro desembarcadas en contenedores]]</f>
        <v>0</v>
      </c>
      <c r="J345" s="6">
        <f>+dataRoro[[#This Row],[Ro-ro embarcadas en otros medios]]+dataRoro[[#This Row],[Ro-ro desembarcadas en otros medios]]</f>
        <v>0</v>
      </c>
      <c r="K345" s="6">
        <f>+dataRoro[[#This Row],[TOTAL Ro-ro embarcadas]]+dataRoro[[#This Row],[TOTAL Ro-ro desembarcadas]]</f>
        <v>0</v>
      </c>
    </row>
    <row r="346" spans="1:11" hidden="1" x14ac:dyDescent="0.25">
      <c r="A346" s="4">
        <v>1992</v>
      </c>
      <c r="B346" s="4" t="s">
        <v>1</v>
      </c>
      <c r="C346" s="5">
        <v>39737</v>
      </c>
      <c r="D346" s="5">
        <v>69386</v>
      </c>
      <c r="E346" s="6">
        <f>+dataRoro[[#This Row],[Ro-ro embarcadas en contenedores]]+dataRoro[[#This Row],[Ro-ro embarcadas en otros medios]]</f>
        <v>109123</v>
      </c>
      <c r="F346" s="5">
        <v>4427</v>
      </c>
      <c r="G346" s="5">
        <v>19953</v>
      </c>
      <c r="H346" s="6">
        <f>+dataRoro[[#This Row],[Ro-ro desembarcadas en contenedores]]+dataRoro[[#This Row],[Ro-ro desembarcadas en otros medios]]</f>
        <v>24380</v>
      </c>
      <c r="I346" s="6">
        <f>+dataRoro[[#This Row],[Ro-ro embarcadas en contenedores]]+dataRoro[[#This Row],[Ro-ro desembarcadas en contenedores]]</f>
        <v>44164</v>
      </c>
      <c r="J346" s="6">
        <f>+dataRoro[[#This Row],[Ro-ro embarcadas en otros medios]]+dataRoro[[#This Row],[Ro-ro desembarcadas en otros medios]]</f>
        <v>89339</v>
      </c>
      <c r="K346" s="6">
        <f>+dataRoro[[#This Row],[TOTAL Ro-ro embarcadas]]+dataRoro[[#This Row],[TOTAL Ro-ro desembarcadas]]</f>
        <v>133503</v>
      </c>
    </row>
    <row r="347" spans="1:11" hidden="1" x14ac:dyDescent="0.25">
      <c r="A347" s="4">
        <v>1992</v>
      </c>
      <c r="B347" s="4" t="s">
        <v>2</v>
      </c>
      <c r="C347" s="5">
        <v>9428</v>
      </c>
      <c r="D347" s="5">
        <v>125140</v>
      </c>
      <c r="E347" s="6">
        <f>+dataRoro[[#This Row],[Ro-ro embarcadas en contenedores]]+dataRoro[[#This Row],[Ro-ro embarcadas en otros medios]]</f>
        <v>134568</v>
      </c>
      <c r="F347" s="5">
        <v>1759</v>
      </c>
      <c r="G347" s="5">
        <v>71759</v>
      </c>
      <c r="H347" s="6">
        <f>+dataRoro[[#This Row],[Ro-ro desembarcadas en contenedores]]+dataRoro[[#This Row],[Ro-ro desembarcadas en otros medios]]</f>
        <v>73518</v>
      </c>
      <c r="I347" s="6">
        <f>+dataRoro[[#This Row],[Ro-ro embarcadas en contenedores]]+dataRoro[[#This Row],[Ro-ro desembarcadas en contenedores]]</f>
        <v>11187</v>
      </c>
      <c r="J347" s="6">
        <f>+dataRoro[[#This Row],[Ro-ro embarcadas en otros medios]]+dataRoro[[#This Row],[Ro-ro desembarcadas en otros medios]]</f>
        <v>196899</v>
      </c>
      <c r="K347" s="6">
        <f>+dataRoro[[#This Row],[TOTAL Ro-ro embarcadas]]+dataRoro[[#This Row],[TOTAL Ro-ro desembarcadas]]</f>
        <v>208086</v>
      </c>
    </row>
    <row r="348" spans="1:11" hidden="1" x14ac:dyDescent="0.25">
      <c r="A348" s="4">
        <v>1992</v>
      </c>
      <c r="B348" s="4" t="s">
        <v>3</v>
      </c>
      <c r="C348" s="5">
        <v>0</v>
      </c>
      <c r="D348" s="5">
        <v>0</v>
      </c>
      <c r="E348" s="6">
        <f>+dataRoro[[#This Row],[Ro-ro embarcadas en contenedores]]+dataRoro[[#This Row],[Ro-ro embarcadas en otros medios]]</f>
        <v>0</v>
      </c>
      <c r="F348" s="5">
        <v>0</v>
      </c>
      <c r="G348" s="5">
        <v>0</v>
      </c>
      <c r="H348" s="6">
        <f>+dataRoro[[#This Row],[Ro-ro desembarcadas en contenedores]]+dataRoro[[#This Row],[Ro-ro desembarcadas en otros medios]]</f>
        <v>0</v>
      </c>
      <c r="I348" s="6">
        <f>+dataRoro[[#This Row],[Ro-ro embarcadas en contenedores]]+dataRoro[[#This Row],[Ro-ro desembarcadas en contenedores]]</f>
        <v>0</v>
      </c>
      <c r="J348" s="6">
        <f>+dataRoro[[#This Row],[Ro-ro embarcadas en otros medios]]+dataRoro[[#This Row],[Ro-ro desembarcadas en otros medios]]</f>
        <v>0</v>
      </c>
      <c r="K348" s="6">
        <f>+dataRoro[[#This Row],[TOTAL Ro-ro embarcadas]]+dataRoro[[#This Row],[TOTAL Ro-ro desembarcadas]]</f>
        <v>0</v>
      </c>
    </row>
    <row r="349" spans="1:11" hidden="1" x14ac:dyDescent="0.25">
      <c r="A349" s="4">
        <v>1992</v>
      </c>
      <c r="B349" s="4" t="s">
        <v>4</v>
      </c>
      <c r="C349" s="5">
        <v>0</v>
      </c>
      <c r="D349" s="5">
        <v>1098871</v>
      </c>
      <c r="E349" s="6">
        <f>+dataRoro[[#This Row],[Ro-ro embarcadas en contenedores]]+dataRoro[[#This Row],[Ro-ro embarcadas en otros medios]]</f>
        <v>1098871</v>
      </c>
      <c r="F349" s="5">
        <v>0</v>
      </c>
      <c r="G349" s="5">
        <v>858409</v>
      </c>
      <c r="H349" s="6">
        <f>+dataRoro[[#This Row],[Ro-ro desembarcadas en contenedores]]+dataRoro[[#This Row],[Ro-ro desembarcadas en otros medios]]</f>
        <v>858409</v>
      </c>
      <c r="I349" s="6">
        <f>+dataRoro[[#This Row],[Ro-ro embarcadas en contenedores]]+dataRoro[[#This Row],[Ro-ro desembarcadas en contenedores]]</f>
        <v>0</v>
      </c>
      <c r="J349" s="6">
        <f>+dataRoro[[#This Row],[Ro-ro embarcadas en otros medios]]+dataRoro[[#This Row],[Ro-ro desembarcadas en otros medios]]</f>
        <v>1957280</v>
      </c>
      <c r="K349" s="6">
        <f>+dataRoro[[#This Row],[TOTAL Ro-ro embarcadas]]+dataRoro[[#This Row],[TOTAL Ro-ro desembarcadas]]</f>
        <v>1957280</v>
      </c>
    </row>
    <row r="350" spans="1:11" hidden="1" x14ac:dyDescent="0.25">
      <c r="A350" s="4">
        <v>1992</v>
      </c>
      <c r="B350" s="4" t="s">
        <v>5</v>
      </c>
      <c r="C350" s="5">
        <v>58488</v>
      </c>
      <c r="D350" s="5">
        <v>318805</v>
      </c>
      <c r="E350" s="6">
        <f>+dataRoro[[#This Row],[Ro-ro embarcadas en contenedores]]+dataRoro[[#This Row],[Ro-ro embarcadas en otros medios]]</f>
        <v>377293</v>
      </c>
      <c r="F350" s="5">
        <v>24140</v>
      </c>
      <c r="G350" s="5">
        <v>130707</v>
      </c>
      <c r="H350" s="6">
        <f>+dataRoro[[#This Row],[Ro-ro desembarcadas en contenedores]]+dataRoro[[#This Row],[Ro-ro desembarcadas en otros medios]]</f>
        <v>154847</v>
      </c>
      <c r="I350" s="6">
        <f>+dataRoro[[#This Row],[Ro-ro embarcadas en contenedores]]+dataRoro[[#This Row],[Ro-ro desembarcadas en contenedores]]</f>
        <v>82628</v>
      </c>
      <c r="J350" s="6">
        <f>+dataRoro[[#This Row],[Ro-ro embarcadas en otros medios]]+dataRoro[[#This Row],[Ro-ro desembarcadas en otros medios]]</f>
        <v>449512</v>
      </c>
      <c r="K350" s="6">
        <f>+dataRoro[[#This Row],[TOTAL Ro-ro embarcadas]]+dataRoro[[#This Row],[TOTAL Ro-ro desembarcadas]]</f>
        <v>532140</v>
      </c>
    </row>
    <row r="351" spans="1:11" hidden="1" x14ac:dyDescent="0.25">
      <c r="A351" s="4">
        <v>1992</v>
      </c>
      <c r="B351" s="4" t="s">
        <v>14</v>
      </c>
      <c r="C351" s="5">
        <v>99247</v>
      </c>
      <c r="D351" s="5">
        <v>581327</v>
      </c>
      <c r="E351" s="6">
        <f>+dataRoro[[#This Row],[Ro-ro embarcadas en contenedores]]+dataRoro[[#This Row],[Ro-ro embarcadas en otros medios]]</f>
        <v>680574</v>
      </c>
      <c r="F351" s="5">
        <v>307258</v>
      </c>
      <c r="G351" s="5">
        <v>1356068</v>
      </c>
      <c r="H351" s="6">
        <f>+dataRoro[[#This Row],[Ro-ro desembarcadas en contenedores]]+dataRoro[[#This Row],[Ro-ro desembarcadas en otros medios]]</f>
        <v>1663326</v>
      </c>
      <c r="I351" s="6">
        <f>+dataRoro[[#This Row],[Ro-ro embarcadas en contenedores]]+dataRoro[[#This Row],[Ro-ro desembarcadas en contenedores]]</f>
        <v>406505</v>
      </c>
      <c r="J351" s="6">
        <f>+dataRoro[[#This Row],[Ro-ro embarcadas en otros medios]]+dataRoro[[#This Row],[Ro-ro desembarcadas en otros medios]]</f>
        <v>1937395</v>
      </c>
      <c r="K351" s="6">
        <f>+dataRoro[[#This Row],[TOTAL Ro-ro embarcadas]]+dataRoro[[#This Row],[TOTAL Ro-ro desembarcadas]]</f>
        <v>2343900</v>
      </c>
    </row>
    <row r="352" spans="1:11" hidden="1" x14ac:dyDescent="0.25">
      <c r="A352" s="4">
        <v>1992</v>
      </c>
      <c r="B352" s="4" t="s">
        <v>15</v>
      </c>
      <c r="C352" s="5">
        <v>344020</v>
      </c>
      <c r="D352" s="5">
        <v>603580</v>
      </c>
      <c r="E352" s="6">
        <f>+dataRoro[[#This Row],[Ro-ro embarcadas en contenedores]]+dataRoro[[#This Row],[Ro-ro embarcadas en otros medios]]</f>
        <v>947600</v>
      </c>
      <c r="F352" s="5">
        <v>230666</v>
      </c>
      <c r="G352" s="5">
        <v>157836</v>
      </c>
      <c r="H352" s="6">
        <f>+dataRoro[[#This Row],[Ro-ro desembarcadas en contenedores]]+dataRoro[[#This Row],[Ro-ro desembarcadas en otros medios]]</f>
        <v>388502</v>
      </c>
      <c r="I352" s="6">
        <f>+dataRoro[[#This Row],[Ro-ro embarcadas en contenedores]]+dataRoro[[#This Row],[Ro-ro desembarcadas en contenedores]]</f>
        <v>574686</v>
      </c>
      <c r="J352" s="6">
        <f>+dataRoro[[#This Row],[Ro-ro embarcadas en otros medios]]+dataRoro[[#This Row],[Ro-ro desembarcadas en otros medios]]</f>
        <v>761416</v>
      </c>
      <c r="K352" s="6">
        <f>+dataRoro[[#This Row],[TOTAL Ro-ro embarcadas]]+dataRoro[[#This Row],[TOTAL Ro-ro desembarcadas]]</f>
        <v>1336102</v>
      </c>
    </row>
    <row r="353" spans="1:11" hidden="1" x14ac:dyDescent="0.25">
      <c r="A353" s="4">
        <v>1992</v>
      </c>
      <c r="B353" s="4" t="s">
        <v>16</v>
      </c>
      <c r="C353" s="5">
        <v>8896</v>
      </c>
      <c r="D353" s="5">
        <v>51744</v>
      </c>
      <c r="E353" s="6">
        <f>+dataRoro[[#This Row],[Ro-ro embarcadas en contenedores]]+dataRoro[[#This Row],[Ro-ro embarcadas en otros medios]]</f>
        <v>60640</v>
      </c>
      <c r="F353" s="5">
        <v>10836</v>
      </c>
      <c r="G353" s="5">
        <v>281638</v>
      </c>
      <c r="H353" s="6">
        <f>+dataRoro[[#This Row],[Ro-ro desembarcadas en contenedores]]+dataRoro[[#This Row],[Ro-ro desembarcadas en otros medios]]</f>
        <v>292474</v>
      </c>
      <c r="I353" s="6">
        <f>+dataRoro[[#This Row],[Ro-ro embarcadas en contenedores]]+dataRoro[[#This Row],[Ro-ro desembarcadas en contenedores]]</f>
        <v>19732</v>
      </c>
      <c r="J353" s="6">
        <f>+dataRoro[[#This Row],[Ro-ro embarcadas en otros medios]]+dataRoro[[#This Row],[Ro-ro desembarcadas en otros medios]]</f>
        <v>333382</v>
      </c>
      <c r="K353" s="6">
        <f>+dataRoro[[#This Row],[TOTAL Ro-ro embarcadas]]+dataRoro[[#This Row],[TOTAL Ro-ro desembarcadas]]</f>
        <v>353114</v>
      </c>
    </row>
    <row r="354" spans="1:11" hidden="1" x14ac:dyDescent="0.25">
      <c r="A354" s="4">
        <v>1992</v>
      </c>
      <c r="B354" s="4" t="s">
        <v>17</v>
      </c>
      <c r="C354" s="5">
        <v>4861</v>
      </c>
      <c r="D354" s="5">
        <v>0</v>
      </c>
      <c r="E354" s="6">
        <f>+dataRoro[[#This Row],[Ro-ro embarcadas en contenedores]]+dataRoro[[#This Row],[Ro-ro embarcadas en otros medios]]</f>
        <v>4861</v>
      </c>
      <c r="F354" s="5">
        <v>1069</v>
      </c>
      <c r="G354" s="5">
        <v>796</v>
      </c>
      <c r="H354" s="6">
        <f>+dataRoro[[#This Row],[Ro-ro desembarcadas en contenedores]]+dataRoro[[#This Row],[Ro-ro desembarcadas en otros medios]]</f>
        <v>1865</v>
      </c>
      <c r="I354" s="6">
        <f>+dataRoro[[#This Row],[Ro-ro embarcadas en contenedores]]+dataRoro[[#This Row],[Ro-ro desembarcadas en contenedores]]</f>
        <v>5930</v>
      </c>
      <c r="J354" s="6">
        <f>+dataRoro[[#This Row],[Ro-ro embarcadas en otros medios]]+dataRoro[[#This Row],[Ro-ro desembarcadas en otros medios]]</f>
        <v>796</v>
      </c>
      <c r="K354" s="6">
        <f>+dataRoro[[#This Row],[TOTAL Ro-ro embarcadas]]+dataRoro[[#This Row],[TOTAL Ro-ro desembarcadas]]</f>
        <v>6726</v>
      </c>
    </row>
    <row r="355" spans="1:11" hidden="1" x14ac:dyDescent="0.25">
      <c r="A355" s="4">
        <v>1992</v>
      </c>
      <c r="B355" s="4" t="s">
        <v>18</v>
      </c>
      <c r="C355" s="5">
        <v>10618</v>
      </c>
      <c r="D355" s="5">
        <v>2787</v>
      </c>
      <c r="E355" s="6">
        <f>+dataRoro[[#This Row],[Ro-ro embarcadas en contenedores]]+dataRoro[[#This Row],[Ro-ro embarcadas en otros medios]]</f>
        <v>13405</v>
      </c>
      <c r="F355" s="5">
        <v>1424</v>
      </c>
      <c r="G355" s="5">
        <v>0</v>
      </c>
      <c r="H355" s="6">
        <f>+dataRoro[[#This Row],[Ro-ro desembarcadas en contenedores]]+dataRoro[[#This Row],[Ro-ro desembarcadas en otros medios]]</f>
        <v>1424</v>
      </c>
      <c r="I355" s="6">
        <f>+dataRoro[[#This Row],[Ro-ro embarcadas en contenedores]]+dataRoro[[#This Row],[Ro-ro desembarcadas en contenedores]]</f>
        <v>12042</v>
      </c>
      <c r="J355" s="6">
        <f>+dataRoro[[#This Row],[Ro-ro embarcadas en otros medios]]+dataRoro[[#This Row],[Ro-ro desembarcadas en otros medios]]</f>
        <v>2787</v>
      </c>
      <c r="K355" s="6">
        <f>+dataRoro[[#This Row],[TOTAL Ro-ro embarcadas]]+dataRoro[[#This Row],[TOTAL Ro-ro desembarcadas]]</f>
        <v>14829</v>
      </c>
    </row>
    <row r="356" spans="1:11" hidden="1" x14ac:dyDescent="0.25">
      <c r="A356" s="4">
        <v>1992</v>
      </c>
      <c r="B356" s="4" t="s">
        <v>19</v>
      </c>
      <c r="C356" s="5">
        <v>0</v>
      </c>
      <c r="D356" s="5">
        <v>328752</v>
      </c>
      <c r="E356" s="6">
        <f>+dataRoro[[#This Row],[Ro-ro embarcadas en contenedores]]+dataRoro[[#This Row],[Ro-ro embarcadas en otros medios]]</f>
        <v>328752</v>
      </c>
      <c r="F356" s="5">
        <v>12</v>
      </c>
      <c r="G356" s="5">
        <v>624362</v>
      </c>
      <c r="H356" s="6">
        <f>+dataRoro[[#This Row],[Ro-ro desembarcadas en contenedores]]+dataRoro[[#This Row],[Ro-ro desembarcadas en otros medios]]</f>
        <v>624374</v>
      </c>
      <c r="I356" s="6">
        <f>+dataRoro[[#This Row],[Ro-ro embarcadas en contenedores]]+dataRoro[[#This Row],[Ro-ro desembarcadas en contenedores]]</f>
        <v>12</v>
      </c>
      <c r="J356" s="6">
        <f>+dataRoro[[#This Row],[Ro-ro embarcadas en otros medios]]+dataRoro[[#This Row],[Ro-ro desembarcadas en otros medios]]</f>
        <v>953114</v>
      </c>
      <c r="K356" s="6">
        <f>+dataRoro[[#This Row],[TOTAL Ro-ro embarcadas]]+dataRoro[[#This Row],[TOTAL Ro-ro desembarcadas]]</f>
        <v>953126</v>
      </c>
    </row>
    <row r="357" spans="1:11" hidden="1" x14ac:dyDescent="0.25">
      <c r="A357" s="4">
        <v>1992</v>
      </c>
      <c r="B357" s="4" t="s">
        <v>9</v>
      </c>
      <c r="C357" s="5">
        <v>0</v>
      </c>
      <c r="D357" s="5">
        <v>0</v>
      </c>
      <c r="E357" s="6">
        <f>+dataRoro[[#This Row],[Ro-ro embarcadas en contenedores]]+dataRoro[[#This Row],[Ro-ro embarcadas en otros medios]]</f>
        <v>0</v>
      </c>
      <c r="F357" s="5">
        <v>0</v>
      </c>
      <c r="G357" s="5">
        <v>0</v>
      </c>
      <c r="H357" s="6">
        <f>+dataRoro[[#This Row],[Ro-ro desembarcadas en contenedores]]+dataRoro[[#This Row],[Ro-ro desembarcadas en otros medios]]</f>
        <v>0</v>
      </c>
      <c r="I357" s="6">
        <f>+dataRoro[[#This Row],[Ro-ro embarcadas en contenedores]]+dataRoro[[#This Row],[Ro-ro desembarcadas en contenedores]]</f>
        <v>0</v>
      </c>
      <c r="J357" s="6">
        <f>+dataRoro[[#This Row],[Ro-ro embarcadas en otros medios]]+dataRoro[[#This Row],[Ro-ro desembarcadas en otros medios]]</f>
        <v>0</v>
      </c>
      <c r="K357" s="6">
        <f>+dataRoro[[#This Row],[TOTAL Ro-ro embarcadas]]+dataRoro[[#This Row],[TOTAL Ro-ro desembarcadas]]</f>
        <v>0</v>
      </c>
    </row>
    <row r="358" spans="1:11" hidden="1" x14ac:dyDescent="0.25">
      <c r="A358" s="4">
        <v>1992</v>
      </c>
      <c r="B358" s="4" t="s">
        <v>20</v>
      </c>
      <c r="C358" s="5">
        <v>0</v>
      </c>
      <c r="D358" s="5">
        <v>0</v>
      </c>
      <c r="E358" s="6">
        <f>+dataRoro[[#This Row],[Ro-ro embarcadas en contenedores]]+dataRoro[[#This Row],[Ro-ro embarcadas en otros medios]]</f>
        <v>0</v>
      </c>
      <c r="F358" s="5">
        <v>0</v>
      </c>
      <c r="G358" s="5">
        <v>0</v>
      </c>
      <c r="H358" s="6">
        <f>+dataRoro[[#This Row],[Ro-ro desembarcadas en contenedores]]+dataRoro[[#This Row],[Ro-ro desembarcadas en otros medios]]</f>
        <v>0</v>
      </c>
      <c r="I358" s="6">
        <f>+dataRoro[[#This Row],[Ro-ro embarcadas en contenedores]]+dataRoro[[#This Row],[Ro-ro desembarcadas en contenedores]]</f>
        <v>0</v>
      </c>
      <c r="J358" s="6">
        <f>+dataRoro[[#This Row],[Ro-ro embarcadas en otros medios]]+dataRoro[[#This Row],[Ro-ro desembarcadas en otros medios]]</f>
        <v>0</v>
      </c>
      <c r="K358" s="6">
        <f>+dataRoro[[#This Row],[TOTAL Ro-ro embarcadas]]+dataRoro[[#This Row],[TOTAL Ro-ro desembarcadas]]</f>
        <v>0</v>
      </c>
    </row>
    <row r="359" spans="1:11" hidden="1" x14ac:dyDescent="0.25">
      <c r="A359" s="4">
        <v>1992</v>
      </c>
      <c r="B359" s="4" t="s">
        <v>21</v>
      </c>
      <c r="C359" s="5">
        <v>0</v>
      </c>
      <c r="D359" s="5">
        <v>0</v>
      </c>
      <c r="E359" s="6">
        <f>+dataRoro[[#This Row],[Ro-ro embarcadas en contenedores]]+dataRoro[[#This Row],[Ro-ro embarcadas en otros medios]]</f>
        <v>0</v>
      </c>
      <c r="F359" s="5">
        <v>0</v>
      </c>
      <c r="G359" s="5">
        <v>0</v>
      </c>
      <c r="H359" s="6">
        <f>+dataRoro[[#This Row],[Ro-ro desembarcadas en contenedores]]+dataRoro[[#This Row],[Ro-ro desembarcadas en otros medios]]</f>
        <v>0</v>
      </c>
      <c r="I359" s="6">
        <f>+dataRoro[[#This Row],[Ro-ro embarcadas en contenedores]]+dataRoro[[#This Row],[Ro-ro desembarcadas en contenedores]]</f>
        <v>0</v>
      </c>
      <c r="J359" s="6">
        <f>+dataRoro[[#This Row],[Ro-ro embarcadas en otros medios]]+dataRoro[[#This Row],[Ro-ro desembarcadas en otros medios]]</f>
        <v>0</v>
      </c>
      <c r="K359" s="6">
        <f>+dataRoro[[#This Row],[TOTAL Ro-ro embarcadas]]+dataRoro[[#This Row],[TOTAL Ro-ro desembarcadas]]</f>
        <v>0</v>
      </c>
    </row>
    <row r="360" spans="1:11" hidden="1" x14ac:dyDescent="0.25">
      <c r="A360" s="4">
        <v>1992</v>
      </c>
      <c r="B360" s="4" t="s">
        <v>22</v>
      </c>
      <c r="C360" s="5">
        <v>354911</v>
      </c>
      <c r="D360" s="5">
        <v>654680</v>
      </c>
      <c r="E360" s="6">
        <f>+dataRoro[[#This Row],[Ro-ro embarcadas en contenedores]]+dataRoro[[#This Row],[Ro-ro embarcadas en otros medios]]</f>
        <v>1009591</v>
      </c>
      <c r="F360" s="5">
        <v>502100</v>
      </c>
      <c r="G360" s="5">
        <v>909152</v>
      </c>
      <c r="H360" s="6">
        <f>+dataRoro[[#This Row],[Ro-ro desembarcadas en contenedores]]+dataRoro[[#This Row],[Ro-ro desembarcadas en otros medios]]</f>
        <v>1411252</v>
      </c>
      <c r="I360" s="6">
        <f>+dataRoro[[#This Row],[Ro-ro embarcadas en contenedores]]+dataRoro[[#This Row],[Ro-ro desembarcadas en contenedores]]</f>
        <v>857011</v>
      </c>
      <c r="J360" s="6">
        <f>+dataRoro[[#This Row],[Ro-ro embarcadas en otros medios]]+dataRoro[[#This Row],[Ro-ro desembarcadas en otros medios]]</f>
        <v>1563832</v>
      </c>
      <c r="K360" s="6">
        <f>+dataRoro[[#This Row],[TOTAL Ro-ro embarcadas]]+dataRoro[[#This Row],[TOTAL Ro-ro desembarcadas]]</f>
        <v>2420843</v>
      </c>
    </row>
    <row r="361" spans="1:11" hidden="1" x14ac:dyDescent="0.25">
      <c r="A361" s="4">
        <v>1992</v>
      </c>
      <c r="B361" s="4" t="s">
        <v>23</v>
      </c>
      <c r="C361" s="5">
        <v>21399</v>
      </c>
      <c r="D361" s="5">
        <v>232350</v>
      </c>
      <c r="E361" s="6">
        <f>+dataRoro[[#This Row],[Ro-ro embarcadas en contenedores]]+dataRoro[[#This Row],[Ro-ro embarcadas en otros medios]]</f>
        <v>253749</v>
      </c>
      <c r="F361" s="5">
        <v>1157</v>
      </c>
      <c r="G361" s="5">
        <v>133233</v>
      </c>
      <c r="H361" s="6">
        <f>+dataRoro[[#This Row],[Ro-ro desembarcadas en contenedores]]+dataRoro[[#This Row],[Ro-ro desembarcadas en otros medios]]</f>
        <v>134390</v>
      </c>
      <c r="I361" s="6">
        <f>+dataRoro[[#This Row],[Ro-ro embarcadas en contenedores]]+dataRoro[[#This Row],[Ro-ro desembarcadas en contenedores]]</f>
        <v>22556</v>
      </c>
      <c r="J361" s="6">
        <f>+dataRoro[[#This Row],[Ro-ro embarcadas en otros medios]]+dataRoro[[#This Row],[Ro-ro desembarcadas en otros medios]]</f>
        <v>365583</v>
      </c>
      <c r="K361" s="6">
        <f>+dataRoro[[#This Row],[TOTAL Ro-ro embarcadas]]+dataRoro[[#This Row],[TOTAL Ro-ro desembarcadas]]</f>
        <v>388139</v>
      </c>
    </row>
    <row r="362" spans="1:11" hidden="1" x14ac:dyDescent="0.25">
      <c r="A362" s="4">
        <v>1992</v>
      </c>
      <c r="B362" s="4" t="s">
        <v>24</v>
      </c>
      <c r="C362" s="5">
        <v>0</v>
      </c>
      <c r="D362" s="5">
        <v>0</v>
      </c>
      <c r="E362" s="6">
        <f>+dataRoro[[#This Row],[Ro-ro embarcadas en contenedores]]+dataRoro[[#This Row],[Ro-ro embarcadas en otros medios]]</f>
        <v>0</v>
      </c>
      <c r="F362" s="5">
        <v>0</v>
      </c>
      <c r="G362" s="5">
        <v>0</v>
      </c>
      <c r="H362" s="6">
        <f>+dataRoro[[#This Row],[Ro-ro desembarcadas en contenedores]]+dataRoro[[#This Row],[Ro-ro desembarcadas en otros medios]]</f>
        <v>0</v>
      </c>
      <c r="I362" s="6">
        <f>+dataRoro[[#This Row],[Ro-ro embarcadas en contenedores]]+dataRoro[[#This Row],[Ro-ro desembarcadas en contenedores]]</f>
        <v>0</v>
      </c>
      <c r="J362" s="6">
        <f>+dataRoro[[#This Row],[Ro-ro embarcadas en otros medios]]+dataRoro[[#This Row],[Ro-ro desembarcadas en otros medios]]</f>
        <v>0</v>
      </c>
      <c r="K362" s="6">
        <f>+dataRoro[[#This Row],[TOTAL Ro-ro embarcadas]]+dataRoro[[#This Row],[TOTAL Ro-ro desembarcadas]]</f>
        <v>0</v>
      </c>
    </row>
    <row r="363" spans="1:11" hidden="1" x14ac:dyDescent="0.25">
      <c r="A363" s="4">
        <v>1992</v>
      </c>
      <c r="B363" s="4" t="s">
        <v>25</v>
      </c>
      <c r="C363" s="5">
        <v>42</v>
      </c>
      <c r="D363" s="5">
        <v>21033</v>
      </c>
      <c r="E363" s="6">
        <f>+dataRoro[[#This Row],[Ro-ro embarcadas en contenedores]]+dataRoro[[#This Row],[Ro-ro embarcadas en otros medios]]</f>
        <v>21075</v>
      </c>
      <c r="F363" s="5">
        <v>54442</v>
      </c>
      <c r="G363" s="5">
        <v>225969</v>
      </c>
      <c r="H363" s="6">
        <f>+dataRoro[[#This Row],[Ro-ro desembarcadas en contenedores]]+dataRoro[[#This Row],[Ro-ro desembarcadas en otros medios]]</f>
        <v>280411</v>
      </c>
      <c r="I363" s="6">
        <f>+dataRoro[[#This Row],[Ro-ro embarcadas en contenedores]]+dataRoro[[#This Row],[Ro-ro desembarcadas en contenedores]]</f>
        <v>54484</v>
      </c>
      <c r="J363" s="6">
        <f>+dataRoro[[#This Row],[Ro-ro embarcadas en otros medios]]+dataRoro[[#This Row],[Ro-ro desembarcadas en otros medios]]</f>
        <v>247002</v>
      </c>
      <c r="K363" s="6">
        <f>+dataRoro[[#This Row],[TOTAL Ro-ro embarcadas]]+dataRoro[[#This Row],[TOTAL Ro-ro desembarcadas]]</f>
        <v>301486</v>
      </c>
    </row>
    <row r="364" spans="1:11" hidden="1" x14ac:dyDescent="0.25">
      <c r="A364" s="4">
        <v>1992</v>
      </c>
      <c r="B364" s="4" t="s">
        <v>6</v>
      </c>
      <c r="C364" s="5">
        <v>0</v>
      </c>
      <c r="D364" s="5">
        <v>0</v>
      </c>
      <c r="E364" s="6">
        <f>+dataRoro[[#This Row],[Ro-ro embarcadas en contenedores]]+dataRoro[[#This Row],[Ro-ro embarcadas en otros medios]]</f>
        <v>0</v>
      </c>
      <c r="F364" s="5">
        <v>0</v>
      </c>
      <c r="G364" s="5">
        <v>0</v>
      </c>
      <c r="H364" s="6">
        <f>+dataRoro[[#This Row],[Ro-ro desembarcadas en contenedores]]+dataRoro[[#This Row],[Ro-ro desembarcadas en otros medios]]</f>
        <v>0</v>
      </c>
      <c r="I364" s="6">
        <f>+dataRoro[[#This Row],[Ro-ro embarcadas en contenedores]]+dataRoro[[#This Row],[Ro-ro desembarcadas en contenedores]]</f>
        <v>0</v>
      </c>
      <c r="J364" s="6">
        <f>+dataRoro[[#This Row],[Ro-ro embarcadas en otros medios]]+dataRoro[[#This Row],[Ro-ro desembarcadas en otros medios]]</f>
        <v>0</v>
      </c>
      <c r="K364" s="6">
        <f>+dataRoro[[#This Row],[TOTAL Ro-ro embarcadas]]+dataRoro[[#This Row],[TOTAL Ro-ro desembarcadas]]</f>
        <v>0</v>
      </c>
    </row>
    <row r="365" spans="1:11" hidden="1" x14ac:dyDescent="0.25">
      <c r="A365" s="4">
        <v>1992</v>
      </c>
      <c r="B365" s="4" t="s">
        <v>26</v>
      </c>
      <c r="C365" s="5">
        <v>0</v>
      </c>
      <c r="D365" s="5">
        <v>48769</v>
      </c>
      <c r="E365" s="6">
        <f>+dataRoro[[#This Row],[Ro-ro embarcadas en contenedores]]+dataRoro[[#This Row],[Ro-ro embarcadas en otros medios]]</f>
        <v>48769</v>
      </c>
      <c r="F365" s="5">
        <v>0</v>
      </c>
      <c r="G365" s="5">
        <v>54453</v>
      </c>
      <c r="H365" s="6">
        <f>+dataRoro[[#This Row],[Ro-ro desembarcadas en contenedores]]+dataRoro[[#This Row],[Ro-ro desembarcadas en otros medios]]</f>
        <v>54453</v>
      </c>
      <c r="I365" s="6">
        <f>+dataRoro[[#This Row],[Ro-ro embarcadas en contenedores]]+dataRoro[[#This Row],[Ro-ro desembarcadas en contenedores]]</f>
        <v>0</v>
      </c>
      <c r="J365" s="6">
        <f>+dataRoro[[#This Row],[Ro-ro embarcadas en otros medios]]+dataRoro[[#This Row],[Ro-ro desembarcadas en otros medios]]</f>
        <v>103222</v>
      </c>
      <c r="K365" s="6">
        <f>+dataRoro[[#This Row],[TOTAL Ro-ro embarcadas]]+dataRoro[[#This Row],[TOTAL Ro-ro desembarcadas]]</f>
        <v>103222</v>
      </c>
    </row>
    <row r="366" spans="1:11" hidden="1" x14ac:dyDescent="0.25">
      <c r="A366" s="4">
        <v>1992</v>
      </c>
      <c r="B366" s="4" t="s">
        <v>7</v>
      </c>
      <c r="C366" s="5">
        <v>499976</v>
      </c>
      <c r="D366" s="5">
        <v>769255</v>
      </c>
      <c r="E366" s="6">
        <f>+dataRoro[[#This Row],[Ro-ro embarcadas en contenedores]]+dataRoro[[#This Row],[Ro-ro embarcadas en otros medios]]</f>
        <v>1269231</v>
      </c>
      <c r="F366" s="5">
        <v>1208576</v>
      </c>
      <c r="G366" s="5">
        <v>765000</v>
      </c>
      <c r="H366" s="6">
        <f>+dataRoro[[#This Row],[Ro-ro desembarcadas en contenedores]]+dataRoro[[#This Row],[Ro-ro desembarcadas en otros medios]]</f>
        <v>1973576</v>
      </c>
      <c r="I366" s="6">
        <f>+dataRoro[[#This Row],[Ro-ro embarcadas en contenedores]]+dataRoro[[#This Row],[Ro-ro desembarcadas en contenedores]]</f>
        <v>1708552</v>
      </c>
      <c r="J366" s="6">
        <f>+dataRoro[[#This Row],[Ro-ro embarcadas en otros medios]]+dataRoro[[#This Row],[Ro-ro desembarcadas en otros medios]]</f>
        <v>1534255</v>
      </c>
      <c r="K366" s="6">
        <f>+dataRoro[[#This Row],[TOTAL Ro-ro embarcadas]]+dataRoro[[#This Row],[TOTAL Ro-ro desembarcadas]]</f>
        <v>3242807</v>
      </c>
    </row>
    <row r="367" spans="1:11" hidden="1" x14ac:dyDescent="0.25">
      <c r="A367" s="4">
        <v>1992</v>
      </c>
      <c r="B367" s="4" t="s">
        <v>27</v>
      </c>
      <c r="C367" s="5">
        <v>0</v>
      </c>
      <c r="D367" s="5">
        <v>118435</v>
      </c>
      <c r="E367" s="6">
        <f>+dataRoro[[#This Row],[Ro-ro embarcadas en contenedores]]+dataRoro[[#This Row],[Ro-ro embarcadas en otros medios]]</f>
        <v>118435</v>
      </c>
      <c r="F367" s="5">
        <v>0</v>
      </c>
      <c r="G367" s="5">
        <v>248100</v>
      </c>
      <c r="H367" s="6">
        <f>+dataRoro[[#This Row],[Ro-ro desembarcadas en contenedores]]+dataRoro[[#This Row],[Ro-ro desembarcadas en otros medios]]</f>
        <v>248100</v>
      </c>
      <c r="I367" s="6">
        <f>+dataRoro[[#This Row],[Ro-ro embarcadas en contenedores]]+dataRoro[[#This Row],[Ro-ro desembarcadas en contenedores]]</f>
        <v>0</v>
      </c>
      <c r="J367" s="6">
        <f>+dataRoro[[#This Row],[Ro-ro embarcadas en otros medios]]+dataRoro[[#This Row],[Ro-ro desembarcadas en otros medios]]</f>
        <v>366535</v>
      </c>
      <c r="K367" s="6">
        <f>+dataRoro[[#This Row],[TOTAL Ro-ro embarcadas]]+dataRoro[[#This Row],[TOTAL Ro-ro desembarcadas]]</f>
        <v>366535</v>
      </c>
    </row>
    <row r="368" spans="1:11" hidden="1" x14ac:dyDescent="0.25">
      <c r="A368" s="4">
        <v>1992</v>
      </c>
      <c r="B368" s="4" t="s">
        <v>28</v>
      </c>
      <c r="C368" s="5">
        <v>0</v>
      </c>
      <c r="D368" s="5">
        <v>0</v>
      </c>
      <c r="E368" s="6">
        <f>+dataRoro[[#This Row],[Ro-ro embarcadas en contenedores]]+dataRoro[[#This Row],[Ro-ro embarcadas en otros medios]]</f>
        <v>0</v>
      </c>
      <c r="F368" s="5">
        <v>0</v>
      </c>
      <c r="G368" s="5">
        <v>0</v>
      </c>
      <c r="H368" s="6">
        <f>+dataRoro[[#This Row],[Ro-ro desembarcadas en contenedores]]+dataRoro[[#This Row],[Ro-ro desembarcadas en otros medios]]</f>
        <v>0</v>
      </c>
      <c r="I368" s="6">
        <f>+dataRoro[[#This Row],[Ro-ro embarcadas en contenedores]]+dataRoro[[#This Row],[Ro-ro desembarcadas en contenedores]]</f>
        <v>0</v>
      </c>
      <c r="J368" s="6">
        <f>+dataRoro[[#This Row],[Ro-ro embarcadas en otros medios]]+dataRoro[[#This Row],[Ro-ro desembarcadas en otros medios]]</f>
        <v>0</v>
      </c>
      <c r="K368" s="6">
        <f>+dataRoro[[#This Row],[TOTAL Ro-ro embarcadas]]+dataRoro[[#This Row],[TOTAL Ro-ro desembarcadas]]</f>
        <v>0</v>
      </c>
    </row>
    <row r="369" spans="1:11" hidden="1" x14ac:dyDescent="0.25">
      <c r="A369" s="4">
        <v>1992</v>
      </c>
      <c r="B369" s="4" t="s">
        <v>29</v>
      </c>
      <c r="C369" s="5">
        <v>22427</v>
      </c>
      <c r="D369" s="5">
        <v>92627</v>
      </c>
      <c r="E369" s="6">
        <f>+dataRoro[[#This Row],[Ro-ro embarcadas en contenedores]]+dataRoro[[#This Row],[Ro-ro embarcadas en otros medios]]</f>
        <v>115054</v>
      </c>
      <c r="F369" s="5">
        <v>3352</v>
      </c>
      <c r="G369" s="5">
        <v>6951</v>
      </c>
      <c r="H369" s="6">
        <f>+dataRoro[[#This Row],[Ro-ro desembarcadas en contenedores]]+dataRoro[[#This Row],[Ro-ro desembarcadas en otros medios]]</f>
        <v>10303</v>
      </c>
      <c r="I369" s="6">
        <f>+dataRoro[[#This Row],[Ro-ro embarcadas en contenedores]]+dataRoro[[#This Row],[Ro-ro desembarcadas en contenedores]]</f>
        <v>25779</v>
      </c>
      <c r="J369" s="6">
        <f>+dataRoro[[#This Row],[Ro-ro embarcadas en otros medios]]+dataRoro[[#This Row],[Ro-ro desembarcadas en otros medios]]</f>
        <v>99578</v>
      </c>
      <c r="K369" s="6">
        <f>+dataRoro[[#This Row],[TOTAL Ro-ro embarcadas]]+dataRoro[[#This Row],[TOTAL Ro-ro desembarcadas]]</f>
        <v>125357</v>
      </c>
    </row>
    <row r="370" spans="1:11" hidden="1" x14ac:dyDescent="0.25">
      <c r="A370" s="4">
        <v>1992</v>
      </c>
      <c r="B370" s="4" t="s">
        <v>30</v>
      </c>
      <c r="C370" s="5">
        <v>307463</v>
      </c>
      <c r="D370" s="5">
        <v>693103</v>
      </c>
      <c r="E370" s="6">
        <f>+dataRoro[[#This Row],[Ro-ro embarcadas en contenedores]]+dataRoro[[#This Row],[Ro-ro embarcadas en otros medios]]</f>
        <v>1000566</v>
      </c>
      <c r="F370" s="5">
        <v>129209</v>
      </c>
      <c r="G370" s="5">
        <v>255065</v>
      </c>
      <c r="H370" s="6">
        <f>+dataRoro[[#This Row],[Ro-ro desembarcadas en contenedores]]+dataRoro[[#This Row],[Ro-ro desembarcadas en otros medios]]</f>
        <v>384274</v>
      </c>
      <c r="I370" s="6">
        <f>+dataRoro[[#This Row],[Ro-ro embarcadas en contenedores]]+dataRoro[[#This Row],[Ro-ro desembarcadas en contenedores]]</f>
        <v>436672</v>
      </c>
      <c r="J370" s="6">
        <f>+dataRoro[[#This Row],[Ro-ro embarcadas en otros medios]]+dataRoro[[#This Row],[Ro-ro desembarcadas en otros medios]]</f>
        <v>948168</v>
      </c>
      <c r="K370" s="6">
        <f>+dataRoro[[#This Row],[TOTAL Ro-ro embarcadas]]+dataRoro[[#This Row],[TOTAL Ro-ro desembarcadas]]</f>
        <v>1384840</v>
      </c>
    </row>
    <row r="371" spans="1:11" hidden="1" x14ac:dyDescent="0.25">
      <c r="A371" s="4">
        <v>1992</v>
      </c>
      <c r="B371" s="4" t="s">
        <v>31</v>
      </c>
      <c r="C371" s="5">
        <v>145208</v>
      </c>
      <c r="D371" s="5">
        <v>171328</v>
      </c>
      <c r="E371" s="6">
        <f>+dataRoro[[#This Row],[Ro-ro embarcadas en contenedores]]+dataRoro[[#This Row],[Ro-ro embarcadas en otros medios]]</f>
        <v>316536</v>
      </c>
      <c r="F371" s="5">
        <v>297266</v>
      </c>
      <c r="G371" s="5">
        <v>25402</v>
      </c>
      <c r="H371" s="6">
        <f>+dataRoro[[#This Row],[Ro-ro desembarcadas en contenedores]]+dataRoro[[#This Row],[Ro-ro desembarcadas en otros medios]]</f>
        <v>322668</v>
      </c>
      <c r="I371" s="6">
        <f>+dataRoro[[#This Row],[Ro-ro embarcadas en contenedores]]+dataRoro[[#This Row],[Ro-ro desembarcadas en contenedores]]</f>
        <v>442474</v>
      </c>
      <c r="J371" s="6">
        <f>+dataRoro[[#This Row],[Ro-ro embarcadas en otros medios]]+dataRoro[[#This Row],[Ro-ro desembarcadas en otros medios]]</f>
        <v>196730</v>
      </c>
      <c r="K371" s="6">
        <f>+dataRoro[[#This Row],[TOTAL Ro-ro embarcadas]]+dataRoro[[#This Row],[TOTAL Ro-ro desembarcadas]]</f>
        <v>639204</v>
      </c>
    </row>
    <row r="372" spans="1:11" hidden="1" x14ac:dyDescent="0.25">
      <c r="A372" s="4">
        <v>1992</v>
      </c>
      <c r="B372" s="4" t="s">
        <v>32</v>
      </c>
      <c r="C372" s="5">
        <v>0</v>
      </c>
      <c r="D372" s="5">
        <v>0</v>
      </c>
      <c r="E372" s="6">
        <f>+dataRoro[[#This Row],[Ro-ro embarcadas en contenedores]]+dataRoro[[#This Row],[Ro-ro embarcadas en otros medios]]</f>
        <v>0</v>
      </c>
      <c r="F372" s="5">
        <v>0</v>
      </c>
      <c r="G372" s="5">
        <v>0</v>
      </c>
      <c r="H372" s="6">
        <f>+dataRoro[[#This Row],[Ro-ro desembarcadas en contenedores]]+dataRoro[[#This Row],[Ro-ro desembarcadas en otros medios]]</f>
        <v>0</v>
      </c>
      <c r="I372" s="6">
        <f>+dataRoro[[#This Row],[Ro-ro embarcadas en contenedores]]+dataRoro[[#This Row],[Ro-ro desembarcadas en contenedores]]</f>
        <v>0</v>
      </c>
      <c r="J372" s="6">
        <f>+dataRoro[[#This Row],[Ro-ro embarcadas en otros medios]]+dataRoro[[#This Row],[Ro-ro desembarcadas en otros medios]]</f>
        <v>0</v>
      </c>
      <c r="K372" s="6">
        <f>+dataRoro[[#This Row],[TOTAL Ro-ro embarcadas]]+dataRoro[[#This Row],[TOTAL Ro-ro desembarcadas]]</f>
        <v>0</v>
      </c>
    </row>
    <row r="373" spans="1:11" hidden="1" x14ac:dyDescent="0.25">
      <c r="A373" s="4">
        <v>1993</v>
      </c>
      <c r="B373" s="4" t="s">
        <v>0</v>
      </c>
      <c r="C373" s="5">
        <v>0</v>
      </c>
      <c r="D373" s="5">
        <v>0</v>
      </c>
      <c r="E373" s="6">
        <f>+dataRoro[[#This Row],[Ro-ro embarcadas en contenedores]]+dataRoro[[#This Row],[Ro-ro embarcadas en otros medios]]</f>
        <v>0</v>
      </c>
      <c r="F373" s="5">
        <v>0</v>
      </c>
      <c r="G373" s="5">
        <v>0</v>
      </c>
      <c r="H373" s="6">
        <f>+dataRoro[[#This Row],[Ro-ro desembarcadas en contenedores]]+dataRoro[[#This Row],[Ro-ro desembarcadas en otros medios]]</f>
        <v>0</v>
      </c>
      <c r="I373" s="6">
        <f>+dataRoro[[#This Row],[Ro-ro embarcadas en contenedores]]+dataRoro[[#This Row],[Ro-ro desembarcadas en contenedores]]</f>
        <v>0</v>
      </c>
      <c r="J373" s="6">
        <f>+dataRoro[[#This Row],[Ro-ro embarcadas en otros medios]]+dataRoro[[#This Row],[Ro-ro desembarcadas en otros medios]]</f>
        <v>0</v>
      </c>
      <c r="K373" s="6">
        <f>+dataRoro[[#This Row],[TOTAL Ro-ro embarcadas]]+dataRoro[[#This Row],[TOTAL Ro-ro desembarcadas]]</f>
        <v>0</v>
      </c>
    </row>
    <row r="374" spans="1:11" hidden="1" x14ac:dyDescent="0.25">
      <c r="A374" s="4">
        <v>1993</v>
      </c>
      <c r="B374" s="4" t="s">
        <v>1</v>
      </c>
      <c r="C374" s="5">
        <v>24776</v>
      </c>
      <c r="D374" s="5">
        <v>54649</v>
      </c>
      <c r="E374" s="6">
        <f>+dataRoro[[#This Row],[Ro-ro embarcadas en contenedores]]+dataRoro[[#This Row],[Ro-ro embarcadas en otros medios]]</f>
        <v>79425</v>
      </c>
      <c r="F374" s="5">
        <v>4284</v>
      </c>
      <c r="G374" s="5">
        <v>17479</v>
      </c>
      <c r="H374" s="6">
        <f>+dataRoro[[#This Row],[Ro-ro desembarcadas en contenedores]]+dataRoro[[#This Row],[Ro-ro desembarcadas en otros medios]]</f>
        <v>21763</v>
      </c>
      <c r="I374" s="6">
        <f>+dataRoro[[#This Row],[Ro-ro embarcadas en contenedores]]+dataRoro[[#This Row],[Ro-ro desembarcadas en contenedores]]</f>
        <v>29060</v>
      </c>
      <c r="J374" s="6">
        <f>+dataRoro[[#This Row],[Ro-ro embarcadas en otros medios]]+dataRoro[[#This Row],[Ro-ro desembarcadas en otros medios]]</f>
        <v>72128</v>
      </c>
      <c r="K374" s="6">
        <f>+dataRoro[[#This Row],[TOTAL Ro-ro embarcadas]]+dataRoro[[#This Row],[TOTAL Ro-ro desembarcadas]]</f>
        <v>101188</v>
      </c>
    </row>
    <row r="375" spans="1:11" hidden="1" x14ac:dyDescent="0.25">
      <c r="A375" s="4">
        <v>1993</v>
      </c>
      <c r="B375" s="4" t="s">
        <v>2</v>
      </c>
      <c r="C375" s="5">
        <v>9152</v>
      </c>
      <c r="D375" s="5">
        <v>162886</v>
      </c>
      <c r="E375" s="6">
        <f>+dataRoro[[#This Row],[Ro-ro embarcadas en contenedores]]+dataRoro[[#This Row],[Ro-ro embarcadas en otros medios]]</f>
        <v>172038</v>
      </c>
      <c r="F375" s="5">
        <v>794</v>
      </c>
      <c r="G375" s="5">
        <v>89117</v>
      </c>
      <c r="H375" s="6">
        <f>+dataRoro[[#This Row],[Ro-ro desembarcadas en contenedores]]+dataRoro[[#This Row],[Ro-ro desembarcadas en otros medios]]</f>
        <v>89911</v>
      </c>
      <c r="I375" s="6">
        <f>+dataRoro[[#This Row],[Ro-ro embarcadas en contenedores]]+dataRoro[[#This Row],[Ro-ro desembarcadas en contenedores]]</f>
        <v>9946</v>
      </c>
      <c r="J375" s="6">
        <f>+dataRoro[[#This Row],[Ro-ro embarcadas en otros medios]]+dataRoro[[#This Row],[Ro-ro desembarcadas en otros medios]]</f>
        <v>252003</v>
      </c>
      <c r="K375" s="6">
        <f>+dataRoro[[#This Row],[TOTAL Ro-ro embarcadas]]+dataRoro[[#This Row],[TOTAL Ro-ro desembarcadas]]</f>
        <v>261949</v>
      </c>
    </row>
    <row r="376" spans="1:11" hidden="1" x14ac:dyDescent="0.25">
      <c r="A376" s="4">
        <v>1993</v>
      </c>
      <c r="B376" s="4" t="s">
        <v>3</v>
      </c>
      <c r="C376" s="5">
        <v>0</v>
      </c>
      <c r="D376" s="5">
        <v>0</v>
      </c>
      <c r="E376" s="6">
        <f>+dataRoro[[#This Row],[Ro-ro embarcadas en contenedores]]+dataRoro[[#This Row],[Ro-ro embarcadas en otros medios]]</f>
        <v>0</v>
      </c>
      <c r="F376" s="5">
        <v>0</v>
      </c>
      <c r="G376" s="5">
        <v>0</v>
      </c>
      <c r="H376" s="6">
        <f>+dataRoro[[#This Row],[Ro-ro desembarcadas en contenedores]]+dataRoro[[#This Row],[Ro-ro desembarcadas en otros medios]]</f>
        <v>0</v>
      </c>
      <c r="I376" s="6">
        <f>+dataRoro[[#This Row],[Ro-ro embarcadas en contenedores]]+dataRoro[[#This Row],[Ro-ro desembarcadas en contenedores]]</f>
        <v>0</v>
      </c>
      <c r="J376" s="6">
        <f>+dataRoro[[#This Row],[Ro-ro embarcadas en otros medios]]+dataRoro[[#This Row],[Ro-ro desembarcadas en otros medios]]</f>
        <v>0</v>
      </c>
      <c r="K376" s="6">
        <f>+dataRoro[[#This Row],[TOTAL Ro-ro embarcadas]]+dataRoro[[#This Row],[TOTAL Ro-ro desembarcadas]]</f>
        <v>0</v>
      </c>
    </row>
    <row r="377" spans="1:11" hidden="1" x14ac:dyDescent="0.25">
      <c r="A377" s="4">
        <v>1993</v>
      </c>
      <c r="B377" s="4" t="s">
        <v>4</v>
      </c>
      <c r="C377" s="5">
        <v>6319</v>
      </c>
      <c r="D377" s="5">
        <v>1130679</v>
      </c>
      <c r="E377" s="6">
        <f>+dataRoro[[#This Row],[Ro-ro embarcadas en contenedores]]+dataRoro[[#This Row],[Ro-ro embarcadas en otros medios]]</f>
        <v>1136998</v>
      </c>
      <c r="F377" s="5">
        <v>1271</v>
      </c>
      <c r="G377" s="5">
        <v>985795</v>
      </c>
      <c r="H377" s="6">
        <f>+dataRoro[[#This Row],[Ro-ro desembarcadas en contenedores]]+dataRoro[[#This Row],[Ro-ro desembarcadas en otros medios]]</f>
        <v>987066</v>
      </c>
      <c r="I377" s="6">
        <f>+dataRoro[[#This Row],[Ro-ro embarcadas en contenedores]]+dataRoro[[#This Row],[Ro-ro desembarcadas en contenedores]]</f>
        <v>7590</v>
      </c>
      <c r="J377" s="6">
        <f>+dataRoro[[#This Row],[Ro-ro embarcadas en otros medios]]+dataRoro[[#This Row],[Ro-ro desembarcadas en otros medios]]</f>
        <v>2116474</v>
      </c>
      <c r="K377" s="6">
        <f>+dataRoro[[#This Row],[TOTAL Ro-ro embarcadas]]+dataRoro[[#This Row],[TOTAL Ro-ro desembarcadas]]</f>
        <v>2124064</v>
      </c>
    </row>
    <row r="378" spans="1:11" hidden="1" x14ac:dyDescent="0.25">
      <c r="A378" s="4">
        <v>1993</v>
      </c>
      <c r="B378" s="4" t="s">
        <v>5</v>
      </c>
      <c r="C378" s="5">
        <v>100948</v>
      </c>
      <c r="D378" s="5">
        <v>572815</v>
      </c>
      <c r="E378" s="6">
        <f>+dataRoro[[#This Row],[Ro-ro embarcadas en contenedores]]+dataRoro[[#This Row],[Ro-ro embarcadas en otros medios]]</f>
        <v>673763</v>
      </c>
      <c r="F378" s="5">
        <v>52863</v>
      </c>
      <c r="G378" s="5">
        <v>460704</v>
      </c>
      <c r="H378" s="6">
        <f>+dataRoro[[#This Row],[Ro-ro desembarcadas en contenedores]]+dataRoro[[#This Row],[Ro-ro desembarcadas en otros medios]]</f>
        <v>513567</v>
      </c>
      <c r="I378" s="6">
        <f>+dataRoro[[#This Row],[Ro-ro embarcadas en contenedores]]+dataRoro[[#This Row],[Ro-ro desembarcadas en contenedores]]</f>
        <v>153811</v>
      </c>
      <c r="J378" s="6">
        <f>+dataRoro[[#This Row],[Ro-ro embarcadas en otros medios]]+dataRoro[[#This Row],[Ro-ro desembarcadas en otros medios]]</f>
        <v>1033519</v>
      </c>
      <c r="K378" s="6">
        <f>+dataRoro[[#This Row],[TOTAL Ro-ro embarcadas]]+dataRoro[[#This Row],[TOTAL Ro-ro desembarcadas]]</f>
        <v>1187330</v>
      </c>
    </row>
    <row r="379" spans="1:11" hidden="1" x14ac:dyDescent="0.25">
      <c r="A379" s="4">
        <v>1993</v>
      </c>
      <c r="B379" s="4" t="s">
        <v>14</v>
      </c>
      <c r="C379" s="5">
        <v>85880</v>
      </c>
      <c r="D379" s="5">
        <v>671033</v>
      </c>
      <c r="E379" s="6">
        <f>+dataRoro[[#This Row],[Ro-ro embarcadas en contenedores]]+dataRoro[[#This Row],[Ro-ro embarcadas en otros medios]]</f>
        <v>756913</v>
      </c>
      <c r="F379" s="5">
        <v>363766</v>
      </c>
      <c r="G379" s="5">
        <v>1653895</v>
      </c>
      <c r="H379" s="6">
        <f>+dataRoro[[#This Row],[Ro-ro desembarcadas en contenedores]]+dataRoro[[#This Row],[Ro-ro desembarcadas en otros medios]]</f>
        <v>2017661</v>
      </c>
      <c r="I379" s="6">
        <f>+dataRoro[[#This Row],[Ro-ro embarcadas en contenedores]]+dataRoro[[#This Row],[Ro-ro desembarcadas en contenedores]]</f>
        <v>449646</v>
      </c>
      <c r="J379" s="6">
        <f>+dataRoro[[#This Row],[Ro-ro embarcadas en otros medios]]+dataRoro[[#This Row],[Ro-ro desembarcadas en otros medios]]</f>
        <v>2324928</v>
      </c>
      <c r="K379" s="6">
        <f>+dataRoro[[#This Row],[TOTAL Ro-ro embarcadas]]+dataRoro[[#This Row],[TOTAL Ro-ro desembarcadas]]</f>
        <v>2774574</v>
      </c>
    </row>
    <row r="380" spans="1:11" hidden="1" x14ac:dyDescent="0.25">
      <c r="A380" s="4">
        <v>1993</v>
      </c>
      <c r="B380" s="4" t="s">
        <v>15</v>
      </c>
      <c r="C380" s="5">
        <v>358196</v>
      </c>
      <c r="D380" s="5">
        <v>504853</v>
      </c>
      <c r="E380" s="6">
        <f>+dataRoro[[#This Row],[Ro-ro embarcadas en contenedores]]+dataRoro[[#This Row],[Ro-ro embarcadas en otros medios]]</f>
        <v>863049</v>
      </c>
      <c r="F380" s="5">
        <v>202881</v>
      </c>
      <c r="G380" s="5">
        <v>200477</v>
      </c>
      <c r="H380" s="6">
        <f>+dataRoro[[#This Row],[Ro-ro desembarcadas en contenedores]]+dataRoro[[#This Row],[Ro-ro desembarcadas en otros medios]]</f>
        <v>403358</v>
      </c>
      <c r="I380" s="6">
        <f>+dataRoro[[#This Row],[Ro-ro embarcadas en contenedores]]+dataRoro[[#This Row],[Ro-ro desembarcadas en contenedores]]</f>
        <v>561077</v>
      </c>
      <c r="J380" s="6">
        <f>+dataRoro[[#This Row],[Ro-ro embarcadas en otros medios]]+dataRoro[[#This Row],[Ro-ro desembarcadas en otros medios]]</f>
        <v>705330</v>
      </c>
      <c r="K380" s="6">
        <f>+dataRoro[[#This Row],[TOTAL Ro-ro embarcadas]]+dataRoro[[#This Row],[TOTAL Ro-ro desembarcadas]]</f>
        <v>1266407</v>
      </c>
    </row>
    <row r="381" spans="1:11" hidden="1" x14ac:dyDescent="0.25">
      <c r="A381" s="4">
        <v>1993</v>
      </c>
      <c r="B381" s="4" t="s">
        <v>16</v>
      </c>
      <c r="C381" s="5">
        <v>198093</v>
      </c>
      <c r="D381" s="5">
        <v>47721</v>
      </c>
      <c r="E381" s="6">
        <f>+dataRoro[[#This Row],[Ro-ro embarcadas en contenedores]]+dataRoro[[#This Row],[Ro-ro embarcadas en otros medios]]</f>
        <v>245814</v>
      </c>
      <c r="F381" s="5">
        <v>116676</v>
      </c>
      <c r="G381" s="5">
        <v>225502</v>
      </c>
      <c r="H381" s="6">
        <f>+dataRoro[[#This Row],[Ro-ro desembarcadas en contenedores]]+dataRoro[[#This Row],[Ro-ro desembarcadas en otros medios]]</f>
        <v>342178</v>
      </c>
      <c r="I381" s="6">
        <f>+dataRoro[[#This Row],[Ro-ro embarcadas en contenedores]]+dataRoro[[#This Row],[Ro-ro desembarcadas en contenedores]]</f>
        <v>314769</v>
      </c>
      <c r="J381" s="6">
        <f>+dataRoro[[#This Row],[Ro-ro embarcadas en otros medios]]+dataRoro[[#This Row],[Ro-ro desembarcadas en otros medios]]</f>
        <v>273223</v>
      </c>
      <c r="K381" s="6">
        <f>+dataRoro[[#This Row],[TOTAL Ro-ro embarcadas]]+dataRoro[[#This Row],[TOTAL Ro-ro desembarcadas]]</f>
        <v>587992</v>
      </c>
    </row>
    <row r="382" spans="1:11" hidden="1" x14ac:dyDescent="0.25">
      <c r="A382" s="4">
        <v>1993</v>
      </c>
      <c r="B382" s="4" t="s">
        <v>17</v>
      </c>
      <c r="C382" s="5">
        <v>0</v>
      </c>
      <c r="D382" s="5">
        <v>0</v>
      </c>
      <c r="E382" s="6">
        <f>+dataRoro[[#This Row],[Ro-ro embarcadas en contenedores]]+dataRoro[[#This Row],[Ro-ro embarcadas en otros medios]]</f>
        <v>0</v>
      </c>
      <c r="F382" s="5">
        <v>0</v>
      </c>
      <c r="G382" s="5">
        <v>0</v>
      </c>
      <c r="H382" s="6">
        <f>+dataRoro[[#This Row],[Ro-ro desembarcadas en contenedores]]+dataRoro[[#This Row],[Ro-ro desembarcadas en otros medios]]</f>
        <v>0</v>
      </c>
      <c r="I382" s="6">
        <f>+dataRoro[[#This Row],[Ro-ro embarcadas en contenedores]]+dataRoro[[#This Row],[Ro-ro desembarcadas en contenedores]]</f>
        <v>0</v>
      </c>
      <c r="J382" s="6">
        <f>+dataRoro[[#This Row],[Ro-ro embarcadas en otros medios]]+dataRoro[[#This Row],[Ro-ro desembarcadas en otros medios]]</f>
        <v>0</v>
      </c>
      <c r="K382" s="6">
        <f>+dataRoro[[#This Row],[TOTAL Ro-ro embarcadas]]+dataRoro[[#This Row],[TOTAL Ro-ro desembarcadas]]</f>
        <v>0</v>
      </c>
    </row>
    <row r="383" spans="1:11" hidden="1" x14ac:dyDescent="0.25">
      <c r="A383" s="4">
        <v>1993</v>
      </c>
      <c r="B383" s="4" t="s">
        <v>18</v>
      </c>
      <c r="C383" s="5">
        <v>47952</v>
      </c>
      <c r="D383" s="5">
        <v>12242</v>
      </c>
      <c r="E383" s="6">
        <f>+dataRoro[[#This Row],[Ro-ro embarcadas en contenedores]]+dataRoro[[#This Row],[Ro-ro embarcadas en otros medios]]</f>
        <v>60194</v>
      </c>
      <c r="F383" s="5">
        <v>4533</v>
      </c>
      <c r="G383" s="5">
        <v>0</v>
      </c>
      <c r="H383" s="6">
        <f>+dataRoro[[#This Row],[Ro-ro desembarcadas en contenedores]]+dataRoro[[#This Row],[Ro-ro desembarcadas en otros medios]]</f>
        <v>4533</v>
      </c>
      <c r="I383" s="6">
        <f>+dataRoro[[#This Row],[Ro-ro embarcadas en contenedores]]+dataRoro[[#This Row],[Ro-ro desembarcadas en contenedores]]</f>
        <v>52485</v>
      </c>
      <c r="J383" s="6">
        <f>+dataRoro[[#This Row],[Ro-ro embarcadas en otros medios]]+dataRoro[[#This Row],[Ro-ro desembarcadas en otros medios]]</f>
        <v>12242</v>
      </c>
      <c r="K383" s="6">
        <f>+dataRoro[[#This Row],[TOTAL Ro-ro embarcadas]]+dataRoro[[#This Row],[TOTAL Ro-ro desembarcadas]]</f>
        <v>64727</v>
      </c>
    </row>
    <row r="384" spans="1:11" hidden="1" x14ac:dyDescent="0.25">
      <c r="A384" s="4">
        <v>1993</v>
      </c>
      <c r="B384" s="4" t="s">
        <v>19</v>
      </c>
      <c r="C384" s="5">
        <v>1775</v>
      </c>
      <c r="D384" s="5">
        <v>334285</v>
      </c>
      <c r="E384" s="6">
        <f>+dataRoro[[#This Row],[Ro-ro embarcadas en contenedores]]+dataRoro[[#This Row],[Ro-ro embarcadas en otros medios]]</f>
        <v>336060</v>
      </c>
      <c r="F384" s="5">
        <v>10250</v>
      </c>
      <c r="G384" s="5">
        <v>621157</v>
      </c>
      <c r="H384" s="6">
        <f>+dataRoro[[#This Row],[Ro-ro desembarcadas en contenedores]]+dataRoro[[#This Row],[Ro-ro desembarcadas en otros medios]]</f>
        <v>631407</v>
      </c>
      <c r="I384" s="6">
        <f>+dataRoro[[#This Row],[Ro-ro embarcadas en contenedores]]+dataRoro[[#This Row],[Ro-ro desembarcadas en contenedores]]</f>
        <v>12025</v>
      </c>
      <c r="J384" s="6">
        <f>+dataRoro[[#This Row],[Ro-ro embarcadas en otros medios]]+dataRoro[[#This Row],[Ro-ro desembarcadas en otros medios]]</f>
        <v>955442</v>
      </c>
      <c r="K384" s="6">
        <f>+dataRoro[[#This Row],[TOTAL Ro-ro embarcadas]]+dataRoro[[#This Row],[TOTAL Ro-ro desembarcadas]]</f>
        <v>967467</v>
      </c>
    </row>
    <row r="385" spans="1:11" hidden="1" x14ac:dyDescent="0.25">
      <c r="A385" s="4">
        <v>1993</v>
      </c>
      <c r="B385" s="4" t="s">
        <v>9</v>
      </c>
      <c r="C385" s="5">
        <v>0</v>
      </c>
      <c r="D385" s="5">
        <v>0</v>
      </c>
      <c r="E385" s="6">
        <f>+dataRoro[[#This Row],[Ro-ro embarcadas en contenedores]]+dataRoro[[#This Row],[Ro-ro embarcadas en otros medios]]</f>
        <v>0</v>
      </c>
      <c r="F385" s="5">
        <v>0</v>
      </c>
      <c r="G385" s="5">
        <v>0</v>
      </c>
      <c r="H385" s="6">
        <f>+dataRoro[[#This Row],[Ro-ro desembarcadas en contenedores]]+dataRoro[[#This Row],[Ro-ro desembarcadas en otros medios]]</f>
        <v>0</v>
      </c>
      <c r="I385" s="6">
        <f>+dataRoro[[#This Row],[Ro-ro embarcadas en contenedores]]+dataRoro[[#This Row],[Ro-ro desembarcadas en contenedores]]</f>
        <v>0</v>
      </c>
      <c r="J385" s="6">
        <f>+dataRoro[[#This Row],[Ro-ro embarcadas en otros medios]]+dataRoro[[#This Row],[Ro-ro desembarcadas en otros medios]]</f>
        <v>0</v>
      </c>
      <c r="K385" s="6">
        <f>+dataRoro[[#This Row],[TOTAL Ro-ro embarcadas]]+dataRoro[[#This Row],[TOTAL Ro-ro desembarcadas]]</f>
        <v>0</v>
      </c>
    </row>
    <row r="386" spans="1:11" hidden="1" x14ac:dyDescent="0.25">
      <c r="A386" s="4">
        <v>1993</v>
      </c>
      <c r="B386" s="4" t="s">
        <v>20</v>
      </c>
      <c r="C386" s="5">
        <v>0</v>
      </c>
      <c r="D386" s="5">
        <v>0</v>
      </c>
      <c r="E386" s="6">
        <f>+dataRoro[[#This Row],[Ro-ro embarcadas en contenedores]]+dataRoro[[#This Row],[Ro-ro embarcadas en otros medios]]</f>
        <v>0</v>
      </c>
      <c r="F386" s="5">
        <v>0</v>
      </c>
      <c r="G386" s="5">
        <v>0</v>
      </c>
      <c r="H386" s="6">
        <f>+dataRoro[[#This Row],[Ro-ro desembarcadas en contenedores]]+dataRoro[[#This Row],[Ro-ro desembarcadas en otros medios]]</f>
        <v>0</v>
      </c>
      <c r="I386" s="6">
        <f>+dataRoro[[#This Row],[Ro-ro embarcadas en contenedores]]+dataRoro[[#This Row],[Ro-ro desembarcadas en contenedores]]</f>
        <v>0</v>
      </c>
      <c r="J386" s="6">
        <f>+dataRoro[[#This Row],[Ro-ro embarcadas en otros medios]]+dataRoro[[#This Row],[Ro-ro desembarcadas en otros medios]]</f>
        <v>0</v>
      </c>
      <c r="K386" s="6">
        <f>+dataRoro[[#This Row],[TOTAL Ro-ro embarcadas]]+dataRoro[[#This Row],[TOTAL Ro-ro desembarcadas]]</f>
        <v>0</v>
      </c>
    </row>
    <row r="387" spans="1:11" hidden="1" x14ac:dyDescent="0.25">
      <c r="A387" s="4">
        <v>1993</v>
      </c>
      <c r="B387" s="4" t="s">
        <v>21</v>
      </c>
      <c r="C387" s="5">
        <v>0</v>
      </c>
      <c r="D387" s="5">
        <v>0</v>
      </c>
      <c r="E387" s="6">
        <f>+dataRoro[[#This Row],[Ro-ro embarcadas en contenedores]]+dataRoro[[#This Row],[Ro-ro embarcadas en otros medios]]</f>
        <v>0</v>
      </c>
      <c r="F387" s="5">
        <v>0</v>
      </c>
      <c r="G387" s="5">
        <v>0</v>
      </c>
      <c r="H387" s="6">
        <f>+dataRoro[[#This Row],[Ro-ro desembarcadas en contenedores]]+dataRoro[[#This Row],[Ro-ro desembarcadas en otros medios]]</f>
        <v>0</v>
      </c>
      <c r="I387" s="6">
        <f>+dataRoro[[#This Row],[Ro-ro embarcadas en contenedores]]+dataRoro[[#This Row],[Ro-ro desembarcadas en contenedores]]</f>
        <v>0</v>
      </c>
      <c r="J387" s="6">
        <f>+dataRoro[[#This Row],[Ro-ro embarcadas en otros medios]]+dataRoro[[#This Row],[Ro-ro desembarcadas en otros medios]]</f>
        <v>0</v>
      </c>
      <c r="K387" s="6">
        <f>+dataRoro[[#This Row],[TOTAL Ro-ro embarcadas]]+dataRoro[[#This Row],[TOTAL Ro-ro desembarcadas]]</f>
        <v>0</v>
      </c>
    </row>
    <row r="388" spans="1:11" hidden="1" x14ac:dyDescent="0.25">
      <c r="A388" s="4">
        <v>1993</v>
      </c>
      <c r="B388" s="4" t="s">
        <v>22</v>
      </c>
      <c r="C388" s="5">
        <v>377477</v>
      </c>
      <c r="D388" s="5">
        <v>632060</v>
      </c>
      <c r="E388" s="6">
        <f>+dataRoro[[#This Row],[Ro-ro embarcadas en contenedores]]+dataRoro[[#This Row],[Ro-ro embarcadas en otros medios]]</f>
        <v>1009537</v>
      </c>
      <c r="F388" s="5">
        <v>550712</v>
      </c>
      <c r="G388" s="5">
        <v>978470</v>
      </c>
      <c r="H388" s="6">
        <f>+dataRoro[[#This Row],[Ro-ro desembarcadas en contenedores]]+dataRoro[[#This Row],[Ro-ro desembarcadas en otros medios]]</f>
        <v>1529182</v>
      </c>
      <c r="I388" s="6">
        <f>+dataRoro[[#This Row],[Ro-ro embarcadas en contenedores]]+dataRoro[[#This Row],[Ro-ro desembarcadas en contenedores]]</f>
        <v>928189</v>
      </c>
      <c r="J388" s="6">
        <f>+dataRoro[[#This Row],[Ro-ro embarcadas en otros medios]]+dataRoro[[#This Row],[Ro-ro desembarcadas en otros medios]]</f>
        <v>1610530</v>
      </c>
      <c r="K388" s="6">
        <f>+dataRoro[[#This Row],[TOTAL Ro-ro embarcadas]]+dataRoro[[#This Row],[TOTAL Ro-ro desembarcadas]]</f>
        <v>2538719</v>
      </c>
    </row>
    <row r="389" spans="1:11" hidden="1" x14ac:dyDescent="0.25">
      <c r="A389" s="4">
        <v>1993</v>
      </c>
      <c r="B389" s="4" t="s">
        <v>23</v>
      </c>
      <c r="C389" s="5">
        <v>43634</v>
      </c>
      <c r="D389" s="5">
        <v>262961</v>
      </c>
      <c r="E389" s="6">
        <f>+dataRoro[[#This Row],[Ro-ro embarcadas en contenedores]]+dataRoro[[#This Row],[Ro-ro embarcadas en otros medios]]</f>
        <v>306595</v>
      </c>
      <c r="F389" s="5">
        <v>7381</v>
      </c>
      <c r="G389" s="5">
        <v>130732</v>
      </c>
      <c r="H389" s="6">
        <f>+dataRoro[[#This Row],[Ro-ro desembarcadas en contenedores]]+dataRoro[[#This Row],[Ro-ro desembarcadas en otros medios]]</f>
        <v>138113</v>
      </c>
      <c r="I389" s="6">
        <f>+dataRoro[[#This Row],[Ro-ro embarcadas en contenedores]]+dataRoro[[#This Row],[Ro-ro desembarcadas en contenedores]]</f>
        <v>51015</v>
      </c>
      <c r="J389" s="6">
        <f>+dataRoro[[#This Row],[Ro-ro embarcadas en otros medios]]+dataRoro[[#This Row],[Ro-ro desembarcadas en otros medios]]</f>
        <v>393693</v>
      </c>
      <c r="K389" s="6">
        <f>+dataRoro[[#This Row],[TOTAL Ro-ro embarcadas]]+dataRoro[[#This Row],[TOTAL Ro-ro desembarcadas]]</f>
        <v>444708</v>
      </c>
    </row>
    <row r="390" spans="1:11" hidden="1" x14ac:dyDescent="0.25">
      <c r="A390" s="4">
        <v>1993</v>
      </c>
      <c r="B390" s="4" t="s">
        <v>24</v>
      </c>
      <c r="C390" s="5">
        <v>0</v>
      </c>
      <c r="D390" s="5">
        <v>0</v>
      </c>
      <c r="E390" s="6">
        <f>+dataRoro[[#This Row],[Ro-ro embarcadas en contenedores]]+dataRoro[[#This Row],[Ro-ro embarcadas en otros medios]]</f>
        <v>0</v>
      </c>
      <c r="F390" s="5">
        <v>0</v>
      </c>
      <c r="G390" s="5">
        <v>0</v>
      </c>
      <c r="H390" s="6">
        <f>+dataRoro[[#This Row],[Ro-ro desembarcadas en contenedores]]+dataRoro[[#This Row],[Ro-ro desembarcadas en otros medios]]</f>
        <v>0</v>
      </c>
      <c r="I390" s="6">
        <f>+dataRoro[[#This Row],[Ro-ro embarcadas en contenedores]]+dataRoro[[#This Row],[Ro-ro desembarcadas en contenedores]]</f>
        <v>0</v>
      </c>
      <c r="J390" s="6">
        <f>+dataRoro[[#This Row],[Ro-ro embarcadas en otros medios]]+dataRoro[[#This Row],[Ro-ro desembarcadas en otros medios]]</f>
        <v>0</v>
      </c>
      <c r="K390" s="6">
        <f>+dataRoro[[#This Row],[TOTAL Ro-ro embarcadas]]+dataRoro[[#This Row],[TOTAL Ro-ro desembarcadas]]</f>
        <v>0</v>
      </c>
    </row>
    <row r="391" spans="1:11" hidden="1" x14ac:dyDescent="0.25">
      <c r="A391" s="4">
        <v>1993</v>
      </c>
      <c r="B391" s="4" t="s">
        <v>25</v>
      </c>
      <c r="C391" s="5">
        <v>5667</v>
      </c>
      <c r="D391" s="5">
        <v>178862</v>
      </c>
      <c r="E391" s="6">
        <f>+dataRoro[[#This Row],[Ro-ro embarcadas en contenedores]]+dataRoro[[#This Row],[Ro-ro embarcadas en otros medios]]</f>
        <v>184529</v>
      </c>
      <c r="F391" s="5">
        <v>35923</v>
      </c>
      <c r="G391" s="5">
        <v>393432</v>
      </c>
      <c r="H391" s="6">
        <f>+dataRoro[[#This Row],[Ro-ro desembarcadas en contenedores]]+dataRoro[[#This Row],[Ro-ro desembarcadas en otros medios]]</f>
        <v>429355</v>
      </c>
      <c r="I391" s="6">
        <f>+dataRoro[[#This Row],[Ro-ro embarcadas en contenedores]]+dataRoro[[#This Row],[Ro-ro desembarcadas en contenedores]]</f>
        <v>41590</v>
      </c>
      <c r="J391" s="6">
        <f>+dataRoro[[#This Row],[Ro-ro embarcadas en otros medios]]+dataRoro[[#This Row],[Ro-ro desembarcadas en otros medios]]</f>
        <v>572294</v>
      </c>
      <c r="K391" s="6">
        <f>+dataRoro[[#This Row],[TOTAL Ro-ro embarcadas]]+dataRoro[[#This Row],[TOTAL Ro-ro desembarcadas]]</f>
        <v>613884</v>
      </c>
    </row>
    <row r="392" spans="1:11" hidden="1" x14ac:dyDescent="0.25">
      <c r="A392" s="4">
        <v>1993</v>
      </c>
      <c r="B392" s="4" t="s">
        <v>6</v>
      </c>
      <c r="C392" s="5">
        <v>0</v>
      </c>
      <c r="D392" s="5">
        <v>0</v>
      </c>
      <c r="E392" s="6">
        <f>+dataRoro[[#This Row],[Ro-ro embarcadas en contenedores]]+dataRoro[[#This Row],[Ro-ro embarcadas en otros medios]]</f>
        <v>0</v>
      </c>
      <c r="F392" s="5">
        <v>0</v>
      </c>
      <c r="G392" s="5">
        <v>0</v>
      </c>
      <c r="H392" s="6">
        <f>+dataRoro[[#This Row],[Ro-ro desembarcadas en contenedores]]+dataRoro[[#This Row],[Ro-ro desembarcadas en otros medios]]</f>
        <v>0</v>
      </c>
      <c r="I392" s="6">
        <f>+dataRoro[[#This Row],[Ro-ro embarcadas en contenedores]]+dataRoro[[#This Row],[Ro-ro desembarcadas en contenedores]]</f>
        <v>0</v>
      </c>
      <c r="J392" s="6">
        <f>+dataRoro[[#This Row],[Ro-ro embarcadas en otros medios]]+dataRoro[[#This Row],[Ro-ro desembarcadas en otros medios]]</f>
        <v>0</v>
      </c>
      <c r="K392" s="6">
        <f>+dataRoro[[#This Row],[TOTAL Ro-ro embarcadas]]+dataRoro[[#This Row],[TOTAL Ro-ro desembarcadas]]</f>
        <v>0</v>
      </c>
    </row>
    <row r="393" spans="1:11" hidden="1" x14ac:dyDescent="0.25">
      <c r="A393" s="4">
        <v>1993</v>
      </c>
      <c r="B393" s="4" t="s">
        <v>26</v>
      </c>
      <c r="C393" s="5">
        <v>0</v>
      </c>
      <c r="D393" s="5">
        <v>74545</v>
      </c>
      <c r="E393" s="6">
        <f>+dataRoro[[#This Row],[Ro-ro embarcadas en contenedores]]+dataRoro[[#This Row],[Ro-ro embarcadas en otros medios]]</f>
        <v>74545</v>
      </c>
      <c r="F393" s="5">
        <v>0</v>
      </c>
      <c r="G393" s="5">
        <v>53569</v>
      </c>
      <c r="H393" s="6">
        <f>+dataRoro[[#This Row],[Ro-ro desembarcadas en contenedores]]+dataRoro[[#This Row],[Ro-ro desembarcadas en otros medios]]</f>
        <v>53569</v>
      </c>
      <c r="I393" s="6">
        <f>+dataRoro[[#This Row],[Ro-ro embarcadas en contenedores]]+dataRoro[[#This Row],[Ro-ro desembarcadas en contenedores]]</f>
        <v>0</v>
      </c>
      <c r="J393" s="6">
        <f>+dataRoro[[#This Row],[Ro-ro embarcadas en otros medios]]+dataRoro[[#This Row],[Ro-ro desembarcadas en otros medios]]</f>
        <v>128114</v>
      </c>
      <c r="K393" s="6">
        <f>+dataRoro[[#This Row],[TOTAL Ro-ro embarcadas]]+dataRoro[[#This Row],[TOTAL Ro-ro desembarcadas]]</f>
        <v>128114</v>
      </c>
    </row>
    <row r="394" spans="1:11" hidden="1" x14ac:dyDescent="0.25">
      <c r="A394" s="4">
        <v>1993</v>
      </c>
      <c r="B394" s="4" t="s">
        <v>7</v>
      </c>
      <c r="C394" s="5">
        <v>130260</v>
      </c>
      <c r="D394" s="5">
        <v>756663</v>
      </c>
      <c r="E394" s="6">
        <f>+dataRoro[[#This Row],[Ro-ro embarcadas en contenedores]]+dataRoro[[#This Row],[Ro-ro embarcadas en otros medios]]</f>
        <v>886923</v>
      </c>
      <c r="F394" s="5">
        <v>138592</v>
      </c>
      <c r="G394" s="5">
        <v>757600</v>
      </c>
      <c r="H394" s="6">
        <f>+dataRoro[[#This Row],[Ro-ro desembarcadas en contenedores]]+dataRoro[[#This Row],[Ro-ro desembarcadas en otros medios]]</f>
        <v>896192</v>
      </c>
      <c r="I394" s="6">
        <f>+dataRoro[[#This Row],[Ro-ro embarcadas en contenedores]]+dataRoro[[#This Row],[Ro-ro desembarcadas en contenedores]]</f>
        <v>268852</v>
      </c>
      <c r="J394" s="6">
        <f>+dataRoro[[#This Row],[Ro-ro embarcadas en otros medios]]+dataRoro[[#This Row],[Ro-ro desembarcadas en otros medios]]</f>
        <v>1514263</v>
      </c>
      <c r="K394" s="6">
        <f>+dataRoro[[#This Row],[TOTAL Ro-ro embarcadas]]+dataRoro[[#This Row],[TOTAL Ro-ro desembarcadas]]</f>
        <v>1783115</v>
      </c>
    </row>
    <row r="395" spans="1:11" hidden="1" x14ac:dyDescent="0.25">
      <c r="A395" s="4">
        <v>1993</v>
      </c>
      <c r="B395" s="4" t="s">
        <v>27</v>
      </c>
      <c r="C395" s="5">
        <v>0</v>
      </c>
      <c r="D395" s="5">
        <v>122038</v>
      </c>
      <c r="E395" s="6">
        <f>+dataRoro[[#This Row],[Ro-ro embarcadas en contenedores]]+dataRoro[[#This Row],[Ro-ro embarcadas en otros medios]]</f>
        <v>122038</v>
      </c>
      <c r="F395" s="5">
        <v>0</v>
      </c>
      <c r="G395" s="5">
        <v>242434</v>
      </c>
      <c r="H395" s="6">
        <f>+dataRoro[[#This Row],[Ro-ro desembarcadas en contenedores]]+dataRoro[[#This Row],[Ro-ro desembarcadas en otros medios]]</f>
        <v>242434</v>
      </c>
      <c r="I395" s="6">
        <f>+dataRoro[[#This Row],[Ro-ro embarcadas en contenedores]]+dataRoro[[#This Row],[Ro-ro desembarcadas en contenedores]]</f>
        <v>0</v>
      </c>
      <c r="J395" s="6">
        <f>+dataRoro[[#This Row],[Ro-ro embarcadas en otros medios]]+dataRoro[[#This Row],[Ro-ro desembarcadas en otros medios]]</f>
        <v>364472</v>
      </c>
      <c r="K395" s="6">
        <f>+dataRoro[[#This Row],[TOTAL Ro-ro embarcadas]]+dataRoro[[#This Row],[TOTAL Ro-ro desembarcadas]]</f>
        <v>364472</v>
      </c>
    </row>
    <row r="396" spans="1:11" hidden="1" x14ac:dyDescent="0.25">
      <c r="A396" s="4">
        <v>1993</v>
      </c>
      <c r="B396" s="4" t="s">
        <v>28</v>
      </c>
      <c r="C396" s="5">
        <v>24698</v>
      </c>
      <c r="D396" s="5">
        <v>11004</v>
      </c>
      <c r="E396" s="6">
        <f>+dataRoro[[#This Row],[Ro-ro embarcadas en contenedores]]+dataRoro[[#This Row],[Ro-ro embarcadas en otros medios]]</f>
        <v>35702</v>
      </c>
      <c r="F396" s="5">
        <v>8217</v>
      </c>
      <c r="G396" s="5">
        <v>7429</v>
      </c>
      <c r="H396" s="6">
        <f>+dataRoro[[#This Row],[Ro-ro desembarcadas en contenedores]]+dataRoro[[#This Row],[Ro-ro desembarcadas en otros medios]]</f>
        <v>15646</v>
      </c>
      <c r="I396" s="6">
        <f>+dataRoro[[#This Row],[Ro-ro embarcadas en contenedores]]+dataRoro[[#This Row],[Ro-ro desembarcadas en contenedores]]</f>
        <v>32915</v>
      </c>
      <c r="J396" s="6">
        <f>+dataRoro[[#This Row],[Ro-ro embarcadas en otros medios]]+dataRoro[[#This Row],[Ro-ro desembarcadas en otros medios]]</f>
        <v>18433</v>
      </c>
      <c r="K396" s="6">
        <f>+dataRoro[[#This Row],[TOTAL Ro-ro embarcadas]]+dataRoro[[#This Row],[TOTAL Ro-ro desembarcadas]]</f>
        <v>51348</v>
      </c>
    </row>
    <row r="397" spans="1:11" hidden="1" x14ac:dyDescent="0.25">
      <c r="A397" s="4">
        <v>1993</v>
      </c>
      <c r="B397" s="4" t="s">
        <v>29</v>
      </c>
      <c r="C397" s="5">
        <v>131955</v>
      </c>
      <c r="D397" s="5">
        <v>100666</v>
      </c>
      <c r="E397" s="6">
        <f>+dataRoro[[#This Row],[Ro-ro embarcadas en contenedores]]+dataRoro[[#This Row],[Ro-ro embarcadas en otros medios]]</f>
        <v>232621</v>
      </c>
      <c r="F397" s="5">
        <v>25668</v>
      </c>
      <c r="G397" s="5">
        <v>8874</v>
      </c>
      <c r="H397" s="6">
        <f>+dataRoro[[#This Row],[Ro-ro desembarcadas en contenedores]]+dataRoro[[#This Row],[Ro-ro desembarcadas en otros medios]]</f>
        <v>34542</v>
      </c>
      <c r="I397" s="6">
        <f>+dataRoro[[#This Row],[Ro-ro embarcadas en contenedores]]+dataRoro[[#This Row],[Ro-ro desembarcadas en contenedores]]</f>
        <v>157623</v>
      </c>
      <c r="J397" s="6">
        <f>+dataRoro[[#This Row],[Ro-ro embarcadas en otros medios]]+dataRoro[[#This Row],[Ro-ro desembarcadas en otros medios]]</f>
        <v>109540</v>
      </c>
      <c r="K397" s="6">
        <f>+dataRoro[[#This Row],[TOTAL Ro-ro embarcadas]]+dataRoro[[#This Row],[TOTAL Ro-ro desembarcadas]]</f>
        <v>267163</v>
      </c>
    </row>
    <row r="398" spans="1:11" hidden="1" x14ac:dyDescent="0.25">
      <c r="A398" s="4">
        <v>1993</v>
      </c>
      <c r="B398" s="4" t="s">
        <v>30</v>
      </c>
      <c r="C398" s="5">
        <v>315137</v>
      </c>
      <c r="D398" s="5">
        <v>722528</v>
      </c>
      <c r="E398" s="6">
        <f>+dataRoro[[#This Row],[Ro-ro embarcadas en contenedores]]+dataRoro[[#This Row],[Ro-ro embarcadas en otros medios]]</f>
        <v>1037665</v>
      </c>
      <c r="F398" s="5">
        <v>135285</v>
      </c>
      <c r="G398" s="5">
        <v>257826</v>
      </c>
      <c r="H398" s="6">
        <f>+dataRoro[[#This Row],[Ro-ro desembarcadas en contenedores]]+dataRoro[[#This Row],[Ro-ro desembarcadas en otros medios]]</f>
        <v>393111</v>
      </c>
      <c r="I398" s="6">
        <f>+dataRoro[[#This Row],[Ro-ro embarcadas en contenedores]]+dataRoro[[#This Row],[Ro-ro desembarcadas en contenedores]]</f>
        <v>450422</v>
      </c>
      <c r="J398" s="6">
        <f>+dataRoro[[#This Row],[Ro-ro embarcadas en otros medios]]+dataRoro[[#This Row],[Ro-ro desembarcadas en otros medios]]</f>
        <v>980354</v>
      </c>
      <c r="K398" s="6">
        <f>+dataRoro[[#This Row],[TOTAL Ro-ro embarcadas]]+dataRoro[[#This Row],[TOTAL Ro-ro desembarcadas]]</f>
        <v>1430776</v>
      </c>
    </row>
    <row r="399" spans="1:11" hidden="1" x14ac:dyDescent="0.25">
      <c r="A399" s="4">
        <v>1993</v>
      </c>
      <c r="B399" s="4" t="s">
        <v>31</v>
      </c>
      <c r="C399" s="5">
        <v>197045</v>
      </c>
      <c r="D399" s="5">
        <v>170765</v>
      </c>
      <c r="E399" s="6">
        <f>+dataRoro[[#This Row],[Ro-ro embarcadas en contenedores]]+dataRoro[[#This Row],[Ro-ro embarcadas en otros medios]]</f>
        <v>367810</v>
      </c>
      <c r="F399" s="5">
        <v>288496</v>
      </c>
      <c r="G399" s="5">
        <v>33245</v>
      </c>
      <c r="H399" s="6">
        <f>+dataRoro[[#This Row],[Ro-ro desembarcadas en contenedores]]+dataRoro[[#This Row],[Ro-ro desembarcadas en otros medios]]</f>
        <v>321741</v>
      </c>
      <c r="I399" s="6">
        <f>+dataRoro[[#This Row],[Ro-ro embarcadas en contenedores]]+dataRoro[[#This Row],[Ro-ro desembarcadas en contenedores]]</f>
        <v>485541</v>
      </c>
      <c r="J399" s="6">
        <f>+dataRoro[[#This Row],[Ro-ro embarcadas en otros medios]]+dataRoro[[#This Row],[Ro-ro desembarcadas en otros medios]]</f>
        <v>204010</v>
      </c>
      <c r="K399" s="6">
        <f>+dataRoro[[#This Row],[TOTAL Ro-ro embarcadas]]+dataRoro[[#This Row],[TOTAL Ro-ro desembarcadas]]</f>
        <v>689551</v>
      </c>
    </row>
    <row r="400" spans="1:11" hidden="1" x14ac:dyDescent="0.25">
      <c r="A400" s="4">
        <v>1993</v>
      </c>
      <c r="B400" s="4" t="s">
        <v>32</v>
      </c>
      <c r="C400" s="5">
        <v>0</v>
      </c>
      <c r="D400" s="5">
        <v>0</v>
      </c>
      <c r="E400" s="6">
        <f>+dataRoro[[#This Row],[Ro-ro embarcadas en contenedores]]+dataRoro[[#This Row],[Ro-ro embarcadas en otros medios]]</f>
        <v>0</v>
      </c>
      <c r="F400" s="5">
        <v>0</v>
      </c>
      <c r="G400" s="5">
        <v>0</v>
      </c>
      <c r="H400" s="6">
        <f>+dataRoro[[#This Row],[Ro-ro desembarcadas en contenedores]]+dataRoro[[#This Row],[Ro-ro desembarcadas en otros medios]]</f>
        <v>0</v>
      </c>
      <c r="I400" s="6">
        <f>+dataRoro[[#This Row],[Ro-ro embarcadas en contenedores]]+dataRoro[[#This Row],[Ro-ro desembarcadas en contenedores]]</f>
        <v>0</v>
      </c>
      <c r="J400" s="6">
        <f>+dataRoro[[#This Row],[Ro-ro embarcadas en otros medios]]+dataRoro[[#This Row],[Ro-ro desembarcadas en otros medios]]</f>
        <v>0</v>
      </c>
      <c r="K400" s="6">
        <f>+dataRoro[[#This Row],[TOTAL Ro-ro embarcadas]]+dataRoro[[#This Row],[TOTAL Ro-ro desembarcadas]]</f>
        <v>0</v>
      </c>
    </row>
    <row r="401" spans="1:11" hidden="1" x14ac:dyDescent="0.25">
      <c r="A401" s="4">
        <v>1994</v>
      </c>
      <c r="B401" s="4" t="s">
        <v>0</v>
      </c>
      <c r="C401" s="5">
        <v>0</v>
      </c>
      <c r="D401" s="5">
        <v>0</v>
      </c>
      <c r="E401" s="6">
        <f>+dataRoro[[#This Row],[Ro-ro embarcadas en contenedores]]+dataRoro[[#This Row],[Ro-ro embarcadas en otros medios]]</f>
        <v>0</v>
      </c>
      <c r="F401" s="5">
        <v>0</v>
      </c>
      <c r="G401" s="5">
        <v>0</v>
      </c>
      <c r="H401" s="6">
        <f>+dataRoro[[#This Row],[Ro-ro desembarcadas en contenedores]]+dataRoro[[#This Row],[Ro-ro desembarcadas en otros medios]]</f>
        <v>0</v>
      </c>
      <c r="I401" s="6">
        <f>+dataRoro[[#This Row],[Ro-ro embarcadas en contenedores]]+dataRoro[[#This Row],[Ro-ro desembarcadas en contenedores]]</f>
        <v>0</v>
      </c>
      <c r="J401" s="6">
        <f>+dataRoro[[#This Row],[Ro-ro embarcadas en otros medios]]+dataRoro[[#This Row],[Ro-ro desembarcadas en otros medios]]</f>
        <v>0</v>
      </c>
      <c r="K401" s="6">
        <f>+dataRoro[[#This Row],[TOTAL Ro-ro embarcadas]]+dataRoro[[#This Row],[TOTAL Ro-ro desembarcadas]]</f>
        <v>0</v>
      </c>
    </row>
    <row r="402" spans="1:11" hidden="1" x14ac:dyDescent="0.25">
      <c r="A402" s="4">
        <v>1994</v>
      </c>
      <c r="B402" s="4" t="s">
        <v>1</v>
      </c>
      <c r="C402" s="5">
        <v>15071</v>
      </c>
      <c r="D402" s="5">
        <v>40792</v>
      </c>
      <c r="E402" s="6">
        <f>+dataRoro[[#This Row],[Ro-ro embarcadas en contenedores]]+dataRoro[[#This Row],[Ro-ro embarcadas en otros medios]]</f>
        <v>55863</v>
      </c>
      <c r="F402" s="5">
        <v>3246</v>
      </c>
      <c r="G402" s="5">
        <v>12310</v>
      </c>
      <c r="H402" s="6">
        <f>+dataRoro[[#This Row],[Ro-ro desembarcadas en contenedores]]+dataRoro[[#This Row],[Ro-ro desembarcadas en otros medios]]</f>
        <v>15556</v>
      </c>
      <c r="I402" s="6">
        <f>+dataRoro[[#This Row],[Ro-ro embarcadas en contenedores]]+dataRoro[[#This Row],[Ro-ro desembarcadas en contenedores]]</f>
        <v>18317</v>
      </c>
      <c r="J402" s="6">
        <f>+dataRoro[[#This Row],[Ro-ro embarcadas en otros medios]]+dataRoro[[#This Row],[Ro-ro desembarcadas en otros medios]]</f>
        <v>53102</v>
      </c>
      <c r="K402" s="6">
        <f>+dataRoro[[#This Row],[TOTAL Ro-ro embarcadas]]+dataRoro[[#This Row],[TOTAL Ro-ro desembarcadas]]</f>
        <v>71419</v>
      </c>
    </row>
    <row r="403" spans="1:11" hidden="1" x14ac:dyDescent="0.25">
      <c r="A403" s="4">
        <v>1994</v>
      </c>
      <c r="B403" s="4" t="s">
        <v>2</v>
      </c>
      <c r="C403" s="5">
        <v>9638</v>
      </c>
      <c r="D403" s="5">
        <v>165508</v>
      </c>
      <c r="E403" s="6">
        <f>+dataRoro[[#This Row],[Ro-ro embarcadas en contenedores]]+dataRoro[[#This Row],[Ro-ro embarcadas en otros medios]]</f>
        <v>175146</v>
      </c>
      <c r="F403" s="5">
        <v>472</v>
      </c>
      <c r="G403" s="5">
        <v>88306</v>
      </c>
      <c r="H403" s="6">
        <f>+dataRoro[[#This Row],[Ro-ro desembarcadas en contenedores]]+dataRoro[[#This Row],[Ro-ro desembarcadas en otros medios]]</f>
        <v>88778</v>
      </c>
      <c r="I403" s="6">
        <f>+dataRoro[[#This Row],[Ro-ro embarcadas en contenedores]]+dataRoro[[#This Row],[Ro-ro desembarcadas en contenedores]]</f>
        <v>10110</v>
      </c>
      <c r="J403" s="6">
        <f>+dataRoro[[#This Row],[Ro-ro embarcadas en otros medios]]+dataRoro[[#This Row],[Ro-ro desembarcadas en otros medios]]</f>
        <v>253814</v>
      </c>
      <c r="K403" s="6">
        <f>+dataRoro[[#This Row],[TOTAL Ro-ro embarcadas]]+dataRoro[[#This Row],[TOTAL Ro-ro desembarcadas]]</f>
        <v>263924</v>
      </c>
    </row>
    <row r="404" spans="1:11" hidden="1" x14ac:dyDescent="0.25">
      <c r="A404" s="4">
        <v>1994</v>
      </c>
      <c r="B404" s="4" t="s">
        <v>3</v>
      </c>
      <c r="C404" s="5">
        <v>0</v>
      </c>
      <c r="D404" s="5">
        <v>0</v>
      </c>
      <c r="E404" s="6">
        <f>+dataRoro[[#This Row],[Ro-ro embarcadas en contenedores]]+dataRoro[[#This Row],[Ro-ro embarcadas en otros medios]]</f>
        <v>0</v>
      </c>
      <c r="F404" s="5">
        <v>0</v>
      </c>
      <c r="G404" s="5">
        <v>0</v>
      </c>
      <c r="H404" s="6">
        <f>+dataRoro[[#This Row],[Ro-ro desembarcadas en contenedores]]+dataRoro[[#This Row],[Ro-ro desembarcadas en otros medios]]</f>
        <v>0</v>
      </c>
      <c r="I404" s="6">
        <f>+dataRoro[[#This Row],[Ro-ro embarcadas en contenedores]]+dataRoro[[#This Row],[Ro-ro desembarcadas en contenedores]]</f>
        <v>0</v>
      </c>
      <c r="J404" s="6">
        <f>+dataRoro[[#This Row],[Ro-ro embarcadas en otros medios]]+dataRoro[[#This Row],[Ro-ro desembarcadas en otros medios]]</f>
        <v>0</v>
      </c>
      <c r="K404" s="6">
        <f>+dataRoro[[#This Row],[TOTAL Ro-ro embarcadas]]+dataRoro[[#This Row],[TOTAL Ro-ro desembarcadas]]</f>
        <v>0</v>
      </c>
    </row>
    <row r="405" spans="1:11" hidden="1" x14ac:dyDescent="0.25">
      <c r="A405" s="4">
        <v>1994</v>
      </c>
      <c r="B405" s="4" t="s">
        <v>4</v>
      </c>
      <c r="C405" s="5">
        <v>40636</v>
      </c>
      <c r="D405" s="5">
        <v>762534</v>
      </c>
      <c r="E405" s="6">
        <f>+dataRoro[[#This Row],[Ro-ro embarcadas en contenedores]]+dataRoro[[#This Row],[Ro-ro embarcadas en otros medios]]</f>
        <v>803170</v>
      </c>
      <c r="F405" s="5">
        <v>6719</v>
      </c>
      <c r="G405" s="5">
        <v>725567</v>
      </c>
      <c r="H405" s="6">
        <f>+dataRoro[[#This Row],[Ro-ro desembarcadas en contenedores]]+dataRoro[[#This Row],[Ro-ro desembarcadas en otros medios]]</f>
        <v>732286</v>
      </c>
      <c r="I405" s="6">
        <f>+dataRoro[[#This Row],[Ro-ro embarcadas en contenedores]]+dataRoro[[#This Row],[Ro-ro desembarcadas en contenedores]]</f>
        <v>47355</v>
      </c>
      <c r="J405" s="6">
        <f>+dataRoro[[#This Row],[Ro-ro embarcadas en otros medios]]+dataRoro[[#This Row],[Ro-ro desembarcadas en otros medios]]</f>
        <v>1488101</v>
      </c>
      <c r="K405" s="6">
        <f>+dataRoro[[#This Row],[TOTAL Ro-ro embarcadas]]+dataRoro[[#This Row],[TOTAL Ro-ro desembarcadas]]</f>
        <v>1535456</v>
      </c>
    </row>
    <row r="406" spans="1:11" hidden="1" x14ac:dyDescent="0.25">
      <c r="A406" s="4">
        <v>1994</v>
      </c>
      <c r="B406" s="4" t="s">
        <v>5</v>
      </c>
      <c r="C406" s="5">
        <v>95065</v>
      </c>
      <c r="D406" s="5">
        <v>584158</v>
      </c>
      <c r="E406" s="6">
        <f>+dataRoro[[#This Row],[Ro-ro embarcadas en contenedores]]+dataRoro[[#This Row],[Ro-ro embarcadas en otros medios]]</f>
        <v>679223</v>
      </c>
      <c r="F406" s="5">
        <v>53156</v>
      </c>
      <c r="G406" s="5">
        <v>529962</v>
      </c>
      <c r="H406" s="6">
        <f>+dataRoro[[#This Row],[Ro-ro desembarcadas en contenedores]]+dataRoro[[#This Row],[Ro-ro desembarcadas en otros medios]]</f>
        <v>583118</v>
      </c>
      <c r="I406" s="6">
        <f>+dataRoro[[#This Row],[Ro-ro embarcadas en contenedores]]+dataRoro[[#This Row],[Ro-ro desembarcadas en contenedores]]</f>
        <v>148221</v>
      </c>
      <c r="J406" s="6">
        <f>+dataRoro[[#This Row],[Ro-ro embarcadas en otros medios]]+dataRoro[[#This Row],[Ro-ro desembarcadas en otros medios]]</f>
        <v>1114120</v>
      </c>
      <c r="K406" s="6">
        <f>+dataRoro[[#This Row],[TOTAL Ro-ro embarcadas]]+dataRoro[[#This Row],[TOTAL Ro-ro desembarcadas]]</f>
        <v>1262341</v>
      </c>
    </row>
    <row r="407" spans="1:11" hidden="1" x14ac:dyDescent="0.25">
      <c r="A407" s="4">
        <v>1994</v>
      </c>
      <c r="B407" s="4" t="s">
        <v>14</v>
      </c>
      <c r="C407" s="5">
        <v>125639</v>
      </c>
      <c r="D407" s="5">
        <v>766816</v>
      </c>
      <c r="E407" s="6">
        <f>+dataRoro[[#This Row],[Ro-ro embarcadas en contenedores]]+dataRoro[[#This Row],[Ro-ro embarcadas en otros medios]]</f>
        <v>892455</v>
      </c>
      <c r="F407" s="5">
        <v>439536</v>
      </c>
      <c r="G407" s="5">
        <v>1889066</v>
      </c>
      <c r="H407" s="6">
        <f>+dataRoro[[#This Row],[Ro-ro desembarcadas en contenedores]]+dataRoro[[#This Row],[Ro-ro desembarcadas en otros medios]]</f>
        <v>2328602</v>
      </c>
      <c r="I407" s="6">
        <f>+dataRoro[[#This Row],[Ro-ro embarcadas en contenedores]]+dataRoro[[#This Row],[Ro-ro desembarcadas en contenedores]]</f>
        <v>565175</v>
      </c>
      <c r="J407" s="6">
        <f>+dataRoro[[#This Row],[Ro-ro embarcadas en otros medios]]+dataRoro[[#This Row],[Ro-ro desembarcadas en otros medios]]</f>
        <v>2655882</v>
      </c>
      <c r="K407" s="6">
        <f>+dataRoro[[#This Row],[TOTAL Ro-ro embarcadas]]+dataRoro[[#This Row],[TOTAL Ro-ro desembarcadas]]</f>
        <v>3221057</v>
      </c>
    </row>
    <row r="408" spans="1:11" hidden="1" x14ac:dyDescent="0.25">
      <c r="A408" s="4">
        <v>1994</v>
      </c>
      <c r="B408" s="4" t="s">
        <v>15</v>
      </c>
      <c r="C408" s="5">
        <v>291027</v>
      </c>
      <c r="D408" s="5">
        <v>805838</v>
      </c>
      <c r="E408" s="6">
        <f>+dataRoro[[#This Row],[Ro-ro embarcadas en contenedores]]+dataRoro[[#This Row],[Ro-ro embarcadas en otros medios]]</f>
        <v>1096865</v>
      </c>
      <c r="F408" s="5">
        <v>200477</v>
      </c>
      <c r="G408" s="5">
        <v>335789</v>
      </c>
      <c r="H408" s="6">
        <f>+dataRoro[[#This Row],[Ro-ro desembarcadas en contenedores]]+dataRoro[[#This Row],[Ro-ro desembarcadas en otros medios]]</f>
        <v>536266</v>
      </c>
      <c r="I408" s="6">
        <f>+dataRoro[[#This Row],[Ro-ro embarcadas en contenedores]]+dataRoro[[#This Row],[Ro-ro desembarcadas en contenedores]]</f>
        <v>491504</v>
      </c>
      <c r="J408" s="6">
        <f>+dataRoro[[#This Row],[Ro-ro embarcadas en otros medios]]+dataRoro[[#This Row],[Ro-ro desembarcadas en otros medios]]</f>
        <v>1141627</v>
      </c>
      <c r="K408" s="6">
        <f>+dataRoro[[#This Row],[TOTAL Ro-ro embarcadas]]+dataRoro[[#This Row],[TOTAL Ro-ro desembarcadas]]</f>
        <v>1633131</v>
      </c>
    </row>
    <row r="409" spans="1:11" hidden="1" x14ac:dyDescent="0.25">
      <c r="A409" s="4">
        <v>1994</v>
      </c>
      <c r="B409" s="4" t="s">
        <v>16</v>
      </c>
      <c r="C409" s="5">
        <v>214844</v>
      </c>
      <c r="D409" s="5">
        <v>78250</v>
      </c>
      <c r="E409" s="6">
        <f>+dataRoro[[#This Row],[Ro-ro embarcadas en contenedores]]+dataRoro[[#This Row],[Ro-ro embarcadas en otros medios]]</f>
        <v>293094</v>
      </c>
      <c r="F409" s="5">
        <v>128077</v>
      </c>
      <c r="G409" s="5">
        <v>287934</v>
      </c>
      <c r="H409" s="6">
        <f>+dataRoro[[#This Row],[Ro-ro desembarcadas en contenedores]]+dataRoro[[#This Row],[Ro-ro desembarcadas en otros medios]]</f>
        <v>416011</v>
      </c>
      <c r="I409" s="6">
        <f>+dataRoro[[#This Row],[Ro-ro embarcadas en contenedores]]+dataRoro[[#This Row],[Ro-ro desembarcadas en contenedores]]</f>
        <v>342921</v>
      </c>
      <c r="J409" s="6">
        <f>+dataRoro[[#This Row],[Ro-ro embarcadas en otros medios]]+dataRoro[[#This Row],[Ro-ro desembarcadas en otros medios]]</f>
        <v>366184</v>
      </c>
      <c r="K409" s="6">
        <f>+dataRoro[[#This Row],[TOTAL Ro-ro embarcadas]]+dataRoro[[#This Row],[TOTAL Ro-ro desembarcadas]]</f>
        <v>709105</v>
      </c>
    </row>
    <row r="410" spans="1:11" hidden="1" x14ac:dyDescent="0.25">
      <c r="A410" s="4">
        <v>1994</v>
      </c>
      <c r="B410" s="4" t="s">
        <v>17</v>
      </c>
      <c r="C410" s="5">
        <v>1360</v>
      </c>
      <c r="D410" s="5">
        <v>0</v>
      </c>
      <c r="E410" s="6">
        <f>+dataRoro[[#This Row],[Ro-ro embarcadas en contenedores]]+dataRoro[[#This Row],[Ro-ro embarcadas en otros medios]]</f>
        <v>1360</v>
      </c>
      <c r="F410" s="5">
        <v>0</v>
      </c>
      <c r="G410" s="5">
        <v>0</v>
      </c>
      <c r="H410" s="6">
        <f>+dataRoro[[#This Row],[Ro-ro desembarcadas en contenedores]]+dataRoro[[#This Row],[Ro-ro desembarcadas en otros medios]]</f>
        <v>0</v>
      </c>
      <c r="I410" s="6">
        <f>+dataRoro[[#This Row],[Ro-ro embarcadas en contenedores]]+dataRoro[[#This Row],[Ro-ro desembarcadas en contenedores]]</f>
        <v>1360</v>
      </c>
      <c r="J410" s="6">
        <f>+dataRoro[[#This Row],[Ro-ro embarcadas en otros medios]]+dataRoro[[#This Row],[Ro-ro desembarcadas en otros medios]]</f>
        <v>0</v>
      </c>
      <c r="K410" s="6">
        <f>+dataRoro[[#This Row],[TOTAL Ro-ro embarcadas]]+dataRoro[[#This Row],[TOTAL Ro-ro desembarcadas]]</f>
        <v>1360</v>
      </c>
    </row>
    <row r="411" spans="1:11" hidden="1" x14ac:dyDescent="0.25">
      <c r="A411" s="4">
        <v>1994</v>
      </c>
      <c r="B411" s="4" t="s">
        <v>18</v>
      </c>
      <c r="C411" s="5">
        <v>76861</v>
      </c>
      <c r="D411" s="5">
        <v>7072</v>
      </c>
      <c r="E411" s="6">
        <f>+dataRoro[[#This Row],[Ro-ro embarcadas en contenedores]]+dataRoro[[#This Row],[Ro-ro embarcadas en otros medios]]</f>
        <v>83933</v>
      </c>
      <c r="F411" s="5">
        <v>7806</v>
      </c>
      <c r="G411" s="5">
        <v>5</v>
      </c>
      <c r="H411" s="6">
        <f>+dataRoro[[#This Row],[Ro-ro desembarcadas en contenedores]]+dataRoro[[#This Row],[Ro-ro desembarcadas en otros medios]]</f>
        <v>7811</v>
      </c>
      <c r="I411" s="6">
        <f>+dataRoro[[#This Row],[Ro-ro embarcadas en contenedores]]+dataRoro[[#This Row],[Ro-ro desembarcadas en contenedores]]</f>
        <v>84667</v>
      </c>
      <c r="J411" s="6">
        <f>+dataRoro[[#This Row],[Ro-ro embarcadas en otros medios]]+dataRoro[[#This Row],[Ro-ro desembarcadas en otros medios]]</f>
        <v>7077</v>
      </c>
      <c r="K411" s="6">
        <f>+dataRoro[[#This Row],[TOTAL Ro-ro embarcadas]]+dataRoro[[#This Row],[TOTAL Ro-ro desembarcadas]]</f>
        <v>91744</v>
      </c>
    </row>
    <row r="412" spans="1:11" hidden="1" x14ac:dyDescent="0.25">
      <c r="A412" s="4">
        <v>1994</v>
      </c>
      <c r="B412" s="4" t="s">
        <v>19</v>
      </c>
      <c r="C412" s="5">
        <v>7771</v>
      </c>
      <c r="D412" s="5">
        <v>362923</v>
      </c>
      <c r="E412" s="6">
        <f>+dataRoro[[#This Row],[Ro-ro embarcadas en contenedores]]+dataRoro[[#This Row],[Ro-ro embarcadas en otros medios]]</f>
        <v>370694</v>
      </c>
      <c r="F412" s="5">
        <v>48444</v>
      </c>
      <c r="G412" s="5">
        <v>619671</v>
      </c>
      <c r="H412" s="6">
        <f>+dataRoro[[#This Row],[Ro-ro desembarcadas en contenedores]]+dataRoro[[#This Row],[Ro-ro desembarcadas en otros medios]]</f>
        <v>668115</v>
      </c>
      <c r="I412" s="6">
        <f>+dataRoro[[#This Row],[Ro-ro embarcadas en contenedores]]+dataRoro[[#This Row],[Ro-ro desembarcadas en contenedores]]</f>
        <v>56215</v>
      </c>
      <c r="J412" s="6">
        <f>+dataRoro[[#This Row],[Ro-ro embarcadas en otros medios]]+dataRoro[[#This Row],[Ro-ro desembarcadas en otros medios]]</f>
        <v>982594</v>
      </c>
      <c r="K412" s="6">
        <f>+dataRoro[[#This Row],[TOTAL Ro-ro embarcadas]]+dataRoro[[#This Row],[TOTAL Ro-ro desembarcadas]]</f>
        <v>1038809</v>
      </c>
    </row>
    <row r="413" spans="1:11" hidden="1" x14ac:dyDescent="0.25">
      <c r="A413" s="4">
        <v>1994</v>
      </c>
      <c r="B413" s="4" t="s">
        <v>9</v>
      </c>
      <c r="C413" s="5">
        <v>0</v>
      </c>
      <c r="D413" s="5">
        <v>0</v>
      </c>
      <c r="E413" s="6">
        <f>+dataRoro[[#This Row],[Ro-ro embarcadas en contenedores]]+dataRoro[[#This Row],[Ro-ro embarcadas en otros medios]]</f>
        <v>0</v>
      </c>
      <c r="F413" s="5">
        <v>0</v>
      </c>
      <c r="G413" s="5">
        <v>0</v>
      </c>
      <c r="H413" s="6">
        <f>+dataRoro[[#This Row],[Ro-ro desembarcadas en contenedores]]+dataRoro[[#This Row],[Ro-ro desembarcadas en otros medios]]</f>
        <v>0</v>
      </c>
      <c r="I413" s="6">
        <f>+dataRoro[[#This Row],[Ro-ro embarcadas en contenedores]]+dataRoro[[#This Row],[Ro-ro desembarcadas en contenedores]]</f>
        <v>0</v>
      </c>
      <c r="J413" s="6">
        <f>+dataRoro[[#This Row],[Ro-ro embarcadas en otros medios]]+dataRoro[[#This Row],[Ro-ro desembarcadas en otros medios]]</f>
        <v>0</v>
      </c>
      <c r="K413" s="6">
        <f>+dataRoro[[#This Row],[TOTAL Ro-ro embarcadas]]+dataRoro[[#This Row],[TOTAL Ro-ro desembarcadas]]</f>
        <v>0</v>
      </c>
    </row>
    <row r="414" spans="1:11" hidden="1" x14ac:dyDescent="0.25">
      <c r="A414" s="4">
        <v>1994</v>
      </c>
      <c r="B414" s="4" t="s">
        <v>20</v>
      </c>
      <c r="C414" s="5">
        <v>0</v>
      </c>
      <c r="D414" s="5">
        <v>0</v>
      </c>
      <c r="E414" s="6">
        <f>+dataRoro[[#This Row],[Ro-ro embarcadas en contenedores]]+dataRoro[[#This Row],[Ro-ro embarcadas en otros medios]]</f>
        <v>0</v>
      </c>
      <c r="F414" s="5">
        <v>0</v>
      </c>
      <c r="G414" s="5">
        <v>0</v>
      </c>
      <c r="H414" s="6">
        <f>+dataRoro[[#This Row],[Ro-ro desembarcadas en contenedores]]+dataRoro[[#This Row],[Ro-ro desembarcadas en otros medios]]</f>
        <v>0</v>
      </c>
      <c r="I414" s="6">
        <f>+dataRoro[[#This Row],[Ro-ro embarcadas en contenedores]]+dataRoro[[#This Row],[Ro-ro desembarcadas en contenedores]]</f>
        <v>0</v>
      </c>
      <c r="J414" s="6">
        <f>+dataRoro[[#This Row],[Ro-ro embarcadas en otros medios]]+dataRoro[[#This Row],[Ro-ro desembarcadas en otros medios]]</f>
        <v>0</v>
      </c>
      <c r="K414" s="6">
        <f>+dataRoro[[#This Row],[TOTAL Ro-ro embarcadas]]+dataRoro[[#This Row],[TOTAL Ro-ro desembarcadas]]</f>
        <v>0</v>
      </c>
    </row>
    <row r="415" spans="1:11" hidden="1" x14ac:dyDescent="0.25">
      <c r="A415" s="4">
        <v>1994</v>
      </c>
      <c r="B415" s="4" t="s">
        <v>21</v>
      </c>
      <c r="C415" s="5">
        <v>0</v>
      </c>
      <c r="D415" s="5">
        <v>0</v>
      </c>
      <c r="E415" s="6">
        <f>+dataRoro[[#This Row],[Ro-ro embarcadas en contenedores]]+dataRoro[[#This Row],[Ro-ro embarcadas en otros medios]]</f>
        <v>0</v>
      </c>
      <c r="F415" s="5">
        <v>0</v>
      </c>
      <c r="G415" s="5">
        <v>0</v>
      </c>
      <c r="H415" s="6">
        <f>+dataRoro[[#This Row],[Ro-ro desembarcadas en contenedores]]+dataRoro[[#This Row],[Ro-ro desembarcadas en otros medios]]</f>
        <v>0</v>
      </c>
      <c r="I415" s="6">
        <f>+dataRoro[[#This Row],[Ro-ro embarcadas en contenedores]]+dataRoro[[#This Row],[Ro-ro desembarcadas en contenedores]]</f>
        <v>0</v>
      </c>
      <c r="J415" s="6">
        <f>+dataRoro[[#This Row],[Ro-ro embarcadas en otros medios]]+dataRoro[[#This Row],[Ro-ro desembarcadas en otros medios]]</f>
        <v>0</v>
      </c>
      <c r="K415" s="6">
        <f>+dataRoro[[#This Row],[TOTAL Ro-ro embarcadas]]+dataRoro[[#This Row],[TOTAL Ro-ro desembarcadas]]</f>
        <v>0</v>
      </c>
    </row>
    <row r="416" spans="1:11" hidden="1" x14ac:dyDescent="0.25">
      <c r="A416" s="4">
        <v>1994</v>
      </c>
      <c r="B416" s="4" t="s">
        <v>22</v>
      </c>
      <c r="C416" s="5">
        <v>487036</v>
      </c>
      <c r="D416" s="5">
        <v>685863</v>
      </c>
      <c r="E416" s="6">
        <f>+dataRoro[[#This Row],[Ro-ro embarcadas en contenedores]]+dataRoro[[#This Row],[Ro-ro embarcadas en otros medios]]</f>
        <v>1172899</v>
      </c>
      <c r="F416" s="5">
        <v>635298</v>
      </c>
      <c r="G416" s="5">
        <v>1183373</v>
      </c>
      <c r="H416" s="6">
        <f>+dataRoro[[#This Row],[Ro-ro desembarcadas en contenedores]]+dataRoro[[#This Row],[Ro-ro desembarcadas en otros medios]]</f>
        <v>1818671</v>
      </c>
      <c r="I416" s="6">
        <f>+dataRoro[[#This Row],[Ro-ro embarcadas en contenedores]]+dataRoro[[#This Row],[Ro-ro desembarcadas en contenedores]]</f>
        <v>1122334</v>
      </c>
      <c r="J416" s="6">
        <f>+dataRoro[[#This Row],[Ro-ro embarcadas en otros medios]]+dataRoro[[#This Row],[Ro-ro desembarcadas en otros medios]]</f>
        <v>1869236</v>
      </c>
      <c r="K416" s="6">
        <f>+dataRoro[[#This Row],[TOTAL Ro-ro embarcadas]]+dataRoro[[#This Row],[TOTAL Ro-ro desembarcadas]]</f>
        <v>2991570</v>
      </c>
    </row>
    <row r="417" spans="1:11" hidden="1" x14ac:dyDescent="0.25">
      <c r="A417" s="4">
        <v>1994</v>
      </c>
      <c r="B417" s="4" t="s">
        <v>23</v>
      </c>
      <c r="C417" s="5">
        <v>26186</v>
      </c>
      <c r="D417" s="5">
        <v>247861</v>
      </c>
      <c r="E417" s="6">
        <f>+dataRoro[[#This Row],[Ro-ro embarcadas en contenedores]]+dataRoro[[#This Row],[Ro-ro embarcadas en otros medios]]</f>
        <v>274047</v>
      </c>
      <c r="F417" s="5">
        <v>208</v>
      </c>
      <c r="G417" s="5">
        <v>85542</v>
      </c>
      <c r="H417" s="6">
        <f>+dataRoro[[#This Row],[Ro-ro desembarcadas en contenedores]]+dataRoro[[#This Row],[Ro-ro desembarcadas en otros medios]]</f>
        <v>85750</v>
      </c>
      <c r="I417" s="6">
        <f>+dataRoro[[#This Row],[Ro-ro embarcadas en contenedores]]+dataRoro[[#This Row],[Ro-ro desembarcadas en contenedores]]</f>
        <v>26394</v>
      </c>
      <c r="J417" s="6">
        <f>+dataRoro[[#This Row],[Ro-ro embarcadas en otros medios]]+dataRoro[[#This Row],[Ro-ro desembarcadas en otros medios]]</f>
        <v>333403</v>
      </c>
      <c r="K417" s="6">
        <f>+dataRoro[[#This Row],[TOTAL Ro-ro embarcadas]]+dataRoro[[#This Row],[TOTAL Ro-ro desembarcadas]]</f>
        <v>359797</v>
      </c>
    </row>
    <row r="418" spans="1:11" hidden="1" x14ac:dyDescent="0.25">
      <c r="A418" s="4">
        <v>1994</v>
      </c>
      <c r="B418" s="4" t="s">
        <v>24</v>
      </c>
      <c r="C418" s="5">
        <v>0</v>
      </c>
      <c r="D418" s="5">
        <v>0</v>
      </c>
      <c r="E418" s="6">
        <f>+dataRoro[[#This Row],[Ro-ro embarcadas en contenedores]]+dataRoro[[#This Row],[Ro-ro embarcadas en otros medios]]</f>
        <v>0</v>
      </c>
      <c r="F418" s="5">
        <v>0</v>
      </c>
      <c r="G418" s="5">
        <v>0</v>
      </c>
      <c r="H418" s="6">
        <f>+dataRoro[[#This Row],[Ro-ro desembarcadas en contenedores]]+dataRoro[[#This Row],[Ro-ro desembarcadas en otros medios]]</f>
        <v>0</v>
      </c>
      <c r="I418" s="6">
        <f>+dataRoro[[#This Row],[Ro-ro embarcadas en contenedores]]+dataRoro[[#This Row],[Ro-ro desembarcadas en contenedores]]</f>
        <v>0</v>
      </c>
      <c r="J418" s="6">
        <f>+dataRoro[[#This Row],[Ro-ro embarcadas en otros medios]]+dataRoro[[#This Row],[Ro-ro desembarcadas en otros medios]]</f>
        <v>0</v>
      </c>
      <c r="K418" s="6">
        <f>+dataRoro[[#This Row],[TOTAL Ro-ro embarcadas]]+dataRoro[[#This Row],[TOTAL Ro-ro desembarcadas]]</f>
        <v>0</v>
      </c>
    </row>
    <row r="419" spans="1:11" hidden="1" x14ac:dyDescent="0.25">
      <c r="A419" s="4">
        <v>1994</v>
      </c>
      <c r="B419" s="4" t="s">
        <v>25</v>
      </c>
      <c r="C419" s="5">
        <v>2980</v>
      </c>
      <c r="D419" s="5">
        <v>188251</v>
      </c>
      <c r="E419" s="6">
        <f>+dataRoro[[#This Row],[Ro-ro embarcadas en contenedores]]+dataRoro[[#This Row],[Ro-ro embarcadas en otros medios]]</f>
        <v>191231</v>
      </c>
      <c r="F419" s="5">
        <v>37258</v>
      </c>
      <c r="G419" s="5">
        <v>438386</v>
      </c>
      <c r="H419" s="6">
        <f>+dataRoro[[#This Row],[Ro-ro desembarcadas en contenedores]]+dataRoro[[#This Row],[Ro-ro desembarcadas en otros medios]]</f>
        <v>475644</v>
      </c>
      <c r="I419" s="6">
        <f>+dataRoro[[#This Row],[Ro-ro embarcadas en contenedores]]+dataRoro[[#This Row],[Ro-ro desembarcadas en contenedores]]</f>
        <v>40238</v>
      </c>
      <c r="J419" s="6">
        <f>+dataRoro[[#This Row],[Ro-ro embarcadas en otros medios]]+dataRoro[[#This Row],[Ro-ro desembarcadas en otros medios]]</f>
        <v>626637</v>
      </c>
      <c r="K419" s="6">
        <f>+dataRoro[[#This Row],[TOTAL Ro-ro embarcadas]]+dataRoro[[#This Row],[TOTAL Ro-ro desembarcadas]]</f>
        <v>666875</v>
      </c>
    </row>
    <row r="420" spans="1:11" hidden="1" x14ac:dyDescent="0.25">
      <c r="A420" s="4">
        <v>1994</v>
      </c>
      <c r="B420" s="4" t="s">
        <v>6</v>
      </c>
      <c r="C420" s="5">
        <v>0</v>
      </c>
      <c r="D420" s="5">
        <v>0</v>
      </c>
      <c r="E420" s="6">
        <f>+dataRoro[[#This Row],[Ro-ro embarcadas en contenedores]]+dataRoro[[#This Row],[Ro-ro embarcadas en otros medios]]</f>
        <v>0</v>
      </c>
      <c r="F420" s="5">
        <v>0</v>
      </c>
      <c r="G420" s="5">
        <v>0</v>
      </c>
      <c r="H420" s="6">
        <f>+dataRoro[[#This Row],[Ro-ro desembarcadas en contenedores]]+dataRoro[[#This Row],[Ro-ro desembarcadas en otros medios]]</f>
        <v>0</v>
      </c>
      <c r="I420" s="6">
        <f>+dataRoro[[#This Row],[Ro-ro embarcadas en contenedores]]+dataRoro[[#This Row],[Ro-ro desembarcadas en contenedores]]</f>
        <v>0</v>
      </c>
      <c r="J420" s="6">
        <f>+dataRoro[[#This Row],[Ro-ro embarcadas en otros medios]]+dataRoro[[#This Row],[Ro-ro desembarcadas en otros medios]]</f>
        <v>0</v>
      </c>
      <c r="K420" s="6">
        <f>+dataRoro[[#This Row],[TOTAL Ro-ro embarcadas]]+dataRoro[[#This Row],[TOTAL Ro-ro desembarcadas]]</f>
        <v>0</v>
      </c>
    </row>
    <row r="421" spans="1:11" hidden="1" x14ac:dyDescent="0.25">
      <c r="A421" s="4">
        <v>1994</v>
      </c>
      <c r="B421" s="4" t="s">
        <v>26</v>
      </c>
      <c r="C421" s="5">
        <v>0</v>
      </c>
      <c r="D421" s="5">
        <v>82735</v>
      </c>
      <c r="E421" s="6">
        <f>+dataRoro[[#This Row],[Ro-ro embarcadas en contenedores]]+dataRoro[[#This Row],[Ro-ro embarcadas en otros medios]]</f>
        <v>82735</v>
      </c>
      <c r="F421" s="5">
        <v>0</v>
      </c>
      <c r="G421" s="5">
        <v>64879</v>
      </c>
      <c r="H421" s="6">
        <f>+dataRoro[[#This Row],[Ro-ro desembarcadas en contenedores]]+dataRoro[[#This Row],[Ro-ro desembarcadas en otros medios]]</f>
        <v>64879</v>
      </c>
      <c r="I421" s="6">
        <f>+dataRoro[[#This Row],[Ro-ro embarcadas en contenedores]]+dataRoro[[#This Row],[Ro-ro desembarcadas en contenedores]]</f>
        <v>0</v>
      </c>
      <c r="J421" s="6">
        <f>+dataRoro[[#This Row],[Ro-ro embarcadas en otros medios]]+dataRoro[[#This Row],[Ro-ro desembarcadas en otros medios]]</f>
        <v>147614</v>
      </c>
      <c r="K421" s="6">
        <f>+dataRoro[[#This Row],[TOTAL Ro-ro embarcadas]]+dataRoro[[#This Row],[TOTAL Ro-ro desembarcadas]]</f>
        <v>147614</v>
      </c>
    </row>
    <row r="422" spans="1:11" hidden="1" x14ac:dyDescent="0.25">
      <c r="A422" s="4">
        <v>1994</v>
      </c>
      <c r="B422" s="4" t="s">
        <v>7</v>
      </c>
      <c r="C422" s="5">
        <v>106173</v>
      </c>
      <c r="D422" s="5">
        <v>553659</v>
      </c>
      <c r="E422" s="6">
        <f>+dataRoro[[#This Row],[Ro-ro embarcadas en contenedores]]+dataRoro[[#This Row],[Ro-ro embarcadas en otros medios]]</f>
        <v>659832</v>
      </c>
      <c r="F422" s="5">
        <v>100352</v>
      </c>
      <c r="G422" s="5">
        <v>558159</v>
      </c>
      <c r="H422" s="6">
        <f>+dataRoro[[#This Row],[Ro-ro desembarcadas en contenedores]]+dataRoro[[#This Row],[Ro-ro desembarcadas en otros medios]]</f>
        <v>658511</v>
      </c>
      <c r="I422" s="6">
        <f>+dataRoro[[#This Row],[Ro-ro embarcadas en contenedores]]+dataRoro[[#This Row],[Ro-ro desembarcadas en contenedores]]</f>
        <v>206525</v>
      </c>
      <c r="J422" s="6">
        <f>+dataRoro[[#This Row],[Ro-ro embarcadas en otros medios]]+dataRoro[[#This Row],[Ro-ro desembarcadas en otros medios]]</f>
        <v>1111818</v>
      </c>
      <c r="K422" s="6">
        <f>+dataRoro[[#This Row],[TOTAL Ro-ro embarcadas]]+dataRoro[[#This Row],[TOTAL Ro-ro desembarcadas]]</f>
        <v>1318343</v>
      </c>
    </row>
    <row r="423" spans="1:11" hidden="1" x14ac:dyDescent="0.25">
      <c r="A423" s="4">
        <v>1994</v>
      </c>
      <c r="B423" s="4" t="s">
        <v>27</v>
      </c>
      <c r="C423" s="5">
        <v>0</v>
      </c>
      <c r="D423" s="5">
        <v>120523</v>
      </c>
      <c r="E423" s="6">
        <f>+dataRoro[[#This Row],[Ro-ro embarcadas en contenedores]]+dataRoro[[#This Row],[Ro-ro embarcadas en otros medios]]</f>
        <v>120523</v>
      </c>
      <c r="F423" s="5">
        <v>0</v>
      </c>
      <c r="G423" s="5">
        <v>284653</v>
      </c>
      <c r="H423" s="6">
        <f>+dataRoro[[#This Row],[Ro-ro desembarcadas en contenedores]]+dataRoro[[#This Row],[Ro-ro desembarcadas en otros medios]]</f>
        <v>284653</v>
      </c>
      <c r="I423" s="6">
        <f>+dataRoro[[#This Row],[Ro-ro embarcadas en contenedores]]+dataRoro[[#This Row],[Ro-ro desembarcadas en contenedores]]</f>
        <v>0</v>
      </c>
      <c r="J423" s="6">
        <f>+dataRoro[[#This Row],[Ro-ro embarcadas en otros medios]]+dataRoro[[#This Row],[Ro-ro desembarcadas en otros medios]]</f>
        <v>405176</v>
      </c>
      <c r="K423" s="6">
        <f>+dataRoro[[#This Row],[TOTAL Ro-ro embarcadas]]+dataRoro[[#This Row],[TOTAL Ro-ro desembarcadas]]</f>
        <v>405176</v>
      </c>
    </row>
    <row r="424" spans="1:11" hidden="1" x14ac:dyDescent="0.25">
      <c r="A424" s="4">
        <v>1994</v>
      </c>
      <c r="B424" s="4" t="s">
        <v>28</v>
      </c>
      <c r="C424" s="5">
        <v>125956</v>
      </c>
      <c r="D424" s="5">
        <v>104304</v>
      </c>
      <c r="E424" s="6">
        <f>+dataRoro[[#This Row],[Ro-ro embarcadas en contenedores]]+dataRoro[[#This Row],[Ro-ro embarcadas en otros medios]]</f>
        <v>230260</v>
      </c>
      <c r="F424" s="5">
        <v>37093</v>
      </c>
      <c r="G424" s="5">
        <v>32407</v>
      </c>
      <c r="H424" s="6">
        <f>+dataRoro[[#This Row],[Ro-ro desembarcadas en contenedores]]+dataRoro[[#This Row],[Ro-ro desembarcadas en otros medios]]</f>
        <v>69500</v>
      </c>
      <c r="I424" s="6">
        <f>+dataRoro[[#This Row],[Ro-ro embarcadas en contenedores]]+dataRoro[[#This Row],[Ro-ro desembarcadas en contenedores]]</f>
        <v>163049</v>
      </c>
      <c r="J424" s="6">
        <f>+dataRoro[[#This Row],[Ro-ro embarcadas en otros medios]]+dataRoro[[#This Row],[Ro-ro desembarcadas en otros medios]]</f>
        <v>136711</v>
      </c>
      <c r="K424" s="6">
        <f>+dataRoro[[#This Row],[TOTAL Ro-ro embarcadas]]+dataRoro[[#This Row],[TOTAL Ro-ro desembarcadas]]</f>
        <v>299760</v>
      </c>
    </row>
    <row r="425" spans="1:11" hidden="1" x14ac:dyDescent="0.25">
      <c r="A425" s="4">
        <v>1994</v>
      </c>
      <c r="B425" s="4" t="s">
        <v>29</v>
      </c>
      <c r="C425" s="5">
        <v>250655</v>
      </c>
      <c r="D425" s="5">
        <v>141780</v>
      </c>
      <c r="E425" s="6">
        <f>+dataRoro[[#This Row],[Ro-ro embarcadas en contenedores]]+dataRoro[[#This Row],[Ro-ro embarcadas en otros medios]]</f>
        <v>392435</v>
      </c>
      <c r="F425" s="5">
        <v>66674</v>
      </c>
      <c r="G425" s="5">
        <v>26879</v>
      </c>
      <c r="H425" s="6">
        <f>+dataRoro[[#This Row],[Ro-ro desembarcadas en contenedores]]+dataRoro[[#This Row],[Ro-ro desembarcadas en otros medios]]</f>
        <v>93553</v>
      </c>
      <c r="I425" s="6">
        <f>+dataRoro[[#This Row],[Ro-ro embarcadas en contenedores]]+dataRoro[[#This Row],[Ro-ro desembarcadas en contenedores]]</f>
        <v>317329</v>
      </c>
      <c r="J425" s="6">
        <f>+dataRoro[[#This Row],[Ro-ro embarcadas en otros medios]]+dataRoro[[#This Row],[Ro-ro desembarcadas en otros medios]]</f>
        <v>168659</v>
      </c>
      <c r="K425" s="6">
        <f>+dataRoro[[#This Row],[TOTAL Ro-ro embarcadas]]+dataRoro[[#This Row],[TOTAL Ro-ro desembarcadas]]</f>
        <v>485988</v>
      </c>
    </row>
    <row r="426" spans="1:11" hidden="1" x14ac:dyDescent="0.25">
      <c r="A426" s="4">
        <v>1994</v>
      </c>
      <c r="B426" s="4" t="s">
        <v>30</v>
      </c>
      <c r="C426" s="5">
        <v>409860</v>
      </c>
      <c r="D426" s="5">
        <v>788388</v>
      </c>
      <c r="E426" s="6">
        <f>+dataRoro[[#This Row],[Ro-ro embarcadas en contenedores]]+dataRoro[[#This Row],[Ro-ro embarcadas en otros medios]]</f>
        <v>1198248</v>
      </c>
      <c r="F426" s="5">
        <v>166076</v>
      </c>
      <c r="G426" s="5">
        <v>248572</v>
      </c>
      <c r="H426" s="6">
        <f>+dataRoro[[#This Row],[Ro-ro desembarcadas en contenedores]]+dataRoro[[#This Row],[Ro-ro desembarcadas en otros medios]]</f>
        <v>414648</v>
      </c>
      <c r="I426" s="6">
        <f>+dataRoro[[#This Row],[Ro-ro embarcadas en contenedores]]+dataRoro[[#This Row],[Ro-ro desembarcadas en contenedores]]</f>
        <v>575936</v>
      </c>
      <c r="J426" s="6">
        <f>+dataRoro[[#This Row],[Ro-ro embarcadas en otros medios]]+dataRoro[[#This Row],[Ro-ro desembarcadas en otros medios]]</f>
        <v>1036960</v>
      </c>
      <c r="K426" s="6">
        <f>+dataRoro[[#This Row],[TOTAL Ro-ro embarcadas]]+dataRoro[[#This Row],[TOTAL Ro-ro desembarcadas]]</f>
        <v>1612896</v>
      </c>
    </row>
    <row r="427" spans="1:11" hidden="1" x14ac:dyDescent="0.25">
      <c r="A427" s="4">
        <v>1994</v>
      </c>
      <c r="B427" s="4" t="s">
        <v>31</v>
      </c>
      <c r="C427" s="5">
        <v>221202</v>
      </c>
      <c r="D427" s="5">
        <v>214269</v>
      </c>
      <c r="E427" s="6">
        <f>+dataRoro[[#This Row],[Ro-ro embarcadas en contenedores]]+dataRoro[[#This Row],[Ro-ro embarcadas en otros medios]]</f>
        <v>435471</v>
      </c>
      <c r="F427" s="5">
        <v>293278</v>
      </c>
      <c r="G427" s="5">
        <v>38129</v>
      </c>
      <c r="H427" s="6">
        <f>+dataRoro[[#This Row],[Ro-ro desembarcadas en contenedores]]+dataRoro[[#This Row],[Ro-ro desembarcadas en otros medios]]</f>
        <v>331407</v>
      </c>
      <c r="I427" s="6">
        <f>+dataRoro[[#This Row],[Ro-ro embarcadas en contenedores]]+dataRoro[[#This Row],[Ro-ro desembarcadas en contenedores]]</f>
        <v>514480</v>
      </c>
      <c r="J427" s="6">
        <f>+dataRoro[[#This Row],[Ro-ro embarcadas en otros medios]]+dataRoro[[#This Row],[Ro-ro desembarcadas en otros medios]]</f>
        <v>252398</v>
      </c>
      <c r="K427" s="6">
        <f>+dataRoro[[#This Row],[TOTAL Ro-ro embarcadas]]+dataRoro[[#This Row],[TOTAL Ro-ro desembarcadas]]</f>
        <v>766878</v>
      </c>
    </row>
    <row r="428" spans="1:11" hidden="1" x14ac:dyDescent="0.25">
      <c r="A428" s="4">
        <v>1994</v>
      </c>
      <c r="B428" s="4" t="s">
        <v>32</v>
      </c>
      <c r="C428" s="5">
        <v>0</v>
      </c>
      <c r="D428" s="5">
        <v>1903</v>
      </c>
      <c r="E428" s="6">
        <f>+dataRoro[[#This Row],[Ro-ro embarcadas en contenedores]]+dataRoro[[#This Row],[Ro-ro embarcadas en otros medios]]</f>
        <v>1903</v>
      </c>
      <c r="F428" s="5">
        <v>0</v>
      </c>
      <c r="G428" s="5">
        <v>0</v>
      </c>
      <c r="H428" s="6">
        <f>+dataRoro[[#This Row],[Ro-ro desembarcadas en contenedores]]+dataRoro[[#This Row],[Ro-ro desembarcadas en otros medios]]</f>
        <v>0</v>
      </c>
      <c r="I428" s="6">
        <f>+dataRoro[[#This Row],[Ro-ro embarcadas en contenedores]]+dataRoro[[#This Row],[Ro-ro desembarcadas en contenedores]]</f>
        <v>0</v>
      </c>
      <c r="J428" s="6">
        <f>+dataRoro[[#This Row],[Ro-ro embarcadas en otros medios]]+dataRoro[[#This Row],[Ro-ro desembarcadas en otros medios]]</f>
        <v>1903</v>
      </c>
      <c r="K428" s="6">
        <f>+dataRoro[[#This Row],[TOTAL Ro-ro embarcadas]]+dataRoro[[#This Row],[TOTAL Ro-ro desembarcadas]]</f>
        <v>1903</v>
      </c>
    </row>
    <row r="429" spans="1:11" hidden="1" x14ac:dyDescent="0.25">
      <c r="A429" s="4">
        <v>1995</v>
      </c>
      <c r="B429" s="4" t="s">
        <v>0</v>
      </c>
      <c r="C429" s="5">
        <v>0</v>
      </c>
      <c r="D429" s="5">
        <v>0</v>
      </c>
      <c r="E429" s="6">
        <f>+dataRoro[[#This Row],[Ro-ro embarcadas en contenedores]]+dataRoro[[#This Row],[Ro-ro embarcadas en otros medios]]</f>
        <v>0</v>
      </c>
      <c r="F429" s="5">
        <v>0</v>
      </c>
      <c r="G429" s="5">
        <v>0</v>
      </c>
      <c r="H429" s="6">
        <f>+dataRoro[[#This Row],[Ro-ro desembarcadas en contenedores]]+dataRoro[[#This Row],[Ro-ro desembarcadas en otros medios]]</f>
        <v>0</v>
      </c>
      <c r="I429" s="6">
        <f>+dataRoro[[#This Row],[Ro-ro embarcadas en contenedores]]+dataRoro[[#This Row],[Ro-ro desembarcadas en contenedores]]</f>
        <v>0</v>
      </c>
      <c r="J429" s="6">
        <f>+dataRoro[[#This Row],[Ro-ro embarcadas en otros medios]]+dataRoro[[#This Row],[Ro-ro desembarcadas en otros medios]]</f>
        <v>0</v>
      </c>
      <c r="K429" s="6">
        <f>+dataRoro[[#This Row],[TOTAL Ro-ro embarcadas]]+dataRoro[[#This Row],[TOTAL Ro-ro desembarcadas]]</f>
        <v>0</v>
      </c>
    </row>
    <row r="430" spans="1:11" hidden="1" x14ac:dyDescent="0.25">
      <c r="A430" s="4">
        <v>1995</v>
      </c>
      <c r="B430" s="4" t="s">
        <v>1</v>
      </c>
      <c r="C430" s="5">
        <v>12438</v>
      </c>
      <c r="D430" s="5">
        <v>46242</v>
      </c>
      <c r="E430" s="6">
        <f>+dataRoro[[#This Row],[Ro-ro embarcadas en contenedores]]+dataRoro[[#This Row],[Ro-ro embarcadas en otros medios]]</f>
        <v>58680</v>
      </c>
      <c r="F430" s="5">
        <v>1492</v>
      </c>
      <c r="G430" s="5">
        <v>15100</v>
      </c>
      <c r="H430" s="6">
        <f>+dataRoro[[#This Row],[Ro-ro desembarcadas en contenedores]]+dataRoro[[#This Row],[Ro-ro desembarcadas en otros medios]]</f>
        <v>16592</v>
      </c>
      <c r="I430" s="6">
        <f>+dataRoro[[#This Row],[Ro-ro embarcadas en contenedores]]+dataRoro[[#This Row],[Ro-ro desembarcadas en contenedores]]</f>
        <v>13930</v>
      </c>
      <c r="J430" s="6">
        <f>+dataRoro[[#This Row],[Ro-ro embarcadas en otros medios]]+dataRoro[[#This Row],[Ro-ro desembarcadas en otros medios]]</f>
        <v>61342</v>
      </c>
      <c r="K430" s="6">
        <f>+dataRoro[[#This Row],[TOTAL Ro-ro embarcadas]]+dataRoro[[#This Row],[TOTAL Ro-ro desembarcadas]]</f>
        <v>75272</v>
      </c>
    </row>
    <row r="431" spans="1:11" hidden="1" x14ac:dyDescent="0.25">
      <c r="A431" s="4">
        <v>1995</v>
      </c>
      <c r="B431" s="4" t="s">
        <v>2</v>
      </c>
      <c r="C431" s="5">
        <v>1730</v>
      </c>
      <c r="D431" s="5">
        <v>184143</v>
      </c>
      <c r="E431" s="6">
        <f>+dataRoro[[#This Row],[Ro-ro embarcadas en contenedores]]+dataRoro[[#This Row],[Ro-ro embarcadas en otros medios]]</f>
        <v>185873</v>
      </c>
      <c r="F431" s="5">
        <v>86</v>
      </c>
      <c r="G431" s="5">
        <v>125616</v>
      </c>
      <c r="H431" s="6">
        <f>+dataRoro[[#This Row],[Ro-ro desembarcadas en contenedores]]+dataRoro[[#This Row],[Ro-ro desembarcadas en otros medios]]</f>
        <v>125702</v>
      </c>
      <c r="I431" s="6">
        <f>+dataRoro[[#This Row],[Ro-ro embarcadas en contenedores]]+dataRoro[[#This Row],[Ro-ro desembarcadas en contenedores]]</f>
        <v>1816</v>
      </c>
      <c r="J431" s="6">
        <f>+dataRoro[[#This Row],[Ro-ro embarcadas en otros medios]]+dataRoro[[#This Row],[Ro-ro desembarcadas en otros medios]]</f>
        <v>309759</v>
      </c>
      <c r="K431" s="6">
        <f>+dataRoro[[#This Row],[TOTAL Ro-ro embarcadas]]+dataRoro[[#This Row],[TOTAL Ro-ro desembarcadas]]</f>
        <v>311575</v>
      </c>
    </row>
    <row r="432" spans="1:11" hidden="1" x14ac:dyDescent="0.25">
      <c r="A432" s="4">
        <v>1995</v>
      </c>
      <c r="B432" s="4" t="s">
        <v>3</v>
      </c>
      <c r="C432" s="5">
        <v>0</v>
      </c>
      <c r="D432" s="5">
        <v>0</v>
      </c>
      <c r="E432" s="6">
        <f>+dataRoro[[#This Row],[Ro-ro embarcadas en contenedores]]+dataRoro[[#This Row],[Ro-ro embarcadas en otros medios]]</f>
        <v>0</v>
      </c>
      <c r="F432" s="5">
        <v>0</v>
      </c>
      <c r="G432" s="5">
        <v>0</v>
      </c>
      <c r="H432" s="6">
        <f>+dataRoro[[#This Row],[Ro-ro desembarcadas en contenedores]]+dataRoro[[#This Row],[Ro-ro desembarcadas en otros medios]]</f>
        <v>0</v>
      </c>
      <c r="I432" s="6">
        <f>+dataRoro[[#This Row],[Ro-ro embarcadas en contenedores]]+dataRoro[[#This Row],[Ro-ro desembarcadas en contenedores]]</f>
        <v>0</v>
      </c>
      <c r="J432" s="6">
        <f>+dataRoro[[#This Row],[Ro-ro embarcadas en otros medios]]+dataRoro[[#This Row],[Ro-ro desembarcadas en otros medios]]</f>
        <v>0</v>
      </c>
      <c r="K432" s="6">
        <f>+dataRoro[[#This Row],[TOTAL Ro-ro embarcadas]]+dataRoro[[#This Row],[TOTAL Ro-ro desembarcadas]]</f>
        <v>0</v>
      </c>
    </row>
    <row r="433" spans="1:11" hidden="1" x14ac:dyDescent="0.25">
      <c r="A433" s="4">
        <v>1995</v>
      </c>
      <c r="B433" s="4" t="s">
        <v>4</v>
      </c>
      <c r="C433" s="5">
        <v>54122</v>
      </c>
      <c r="D433" s="5">
        <v>718292</v>
      </c>
      <c r="E433" s="6">
        <f>+dataRoro[[#This Row],[Ro-ro embarcadas en contenedores]]+dataRoro[[#This Row],[Ro-ro embarcadas en otros medios]]</f>
        <v>772414</v>
      </c>
      <c r="F433" s="5">
        <v>17628</v>
      </c>
      <c r="G433" s="5">
        <v>667316</v>
      </c>
      <c r="H433" s="6">
        <f>+dataRoro[[#This Row],[Ro-ro desembarcadas en contenedores]]+dataRoro[[#This Row],[Ro-ro desembarcadas en otros medios]]</f>
        <v>684944</v>
      </c>
      <c r="I433" s="6">
        <f>+dataRoro[[#This Row],[Ro-ro embarcadas en contenedores]]+dataRoro[[#This Row],[Ro-ro desembarcadas en contenedores]]</f>
        <v>71750</v>
      </c>
      <c r="J433" s="6">
        <f>+dataRoro[[#This Row],[Ro-ro embarcadas en otros medios]]+dataRoro[[#This Row],[Ro-ro desembarcadas en otros medios]]</f>
        <v>1385608</v>
      </c>
      <c r="K433" s="6">
        <f>+dataRoro[[#This Row],[TOTAL Ro-ro embarcadas]]+dataRoro[[#This Row],[TOTAL Ro-ro desembarcadas]]</f>
        <v>1457358</v>
      </c>
    </row>
    <row r="434" spans="1:11" hidden="1" x14ac:dyDescent="0.25">
      <c r="A434" s="4">
        <v>1995</v>
      </c>
      <c r="B434" s="4" t="s">
        <v>5</v>
      </c>
      <c r="C434" s="5">
        <v>61378</v>
      </c>
      <c r="D434" s="5">
        <v>448854</v>
      </c>
      <c r="E434" s="6">
        <f>+dataRoro[[#This Row],[Ro-ro embarcadas en contenedores]]+dataRoro[[#This Row],[Ro-ro embarcadas en otros medios]]</f>
        <v>510232</v>
      </c>
      <c r="F434" s="5">
        <v>51986</v>
      </c>
      <c r="G434" s="5">
        <v>459829</v>
      </c>
      <c r="H434" s="6">
        <f>+dataRoro[[#This Row],[Ro-ro desembarcadas en contenedores]]+dataRoro[[#This Row],[Ro-ro desembarcadas en otros medios]]</f>
        <v>511815</v>
      </c>
      <c r="I434" s="6">
        <f>+dataRoro[[#This Row],[Ro-ro embarcadas en contenedores]]+dataRoro[[#This Row],[Ro-ro desembarcadas en contenedores]]</f>
        <v>113364</v>
      </c>
      <c r="J434" s="6">
        <f>+dataRoro[[#This Row],[Ro-ro embarcadas en otros medios]]+dataRoro[[#This Row],[Ro-ro desembarcadas en otros medios]]</f>
        <v>908683</v>
      </c>
      <c r="K434" s="6">
        <f>+dataRoro[[#This Row],[TOTAL Ro-ro embarcadas]]+dataRoro[[#This Row],[TOTAL Ro-ro desembarcadas]]</f>
        <v>1022047</v>
      </c>
    </row>
    <row r="435" spans="1:11" hidden="1" x14ac:dyDescent="0.25">
      <c r="A435" s="4">
        <v>1995</v>
      </c>
      <c r="B435" s="4" t="s">
        <v>14</v>
      </c>
      <c r="C435" s="5">
        <v>212517</v>
      </c>
      <c r="D435" s="5">
        <v>929759</v>
      </c>
      <c r="E435" s="6">
        <f>+dataRoro[[#This Row],[Ro-ro embarcadas en contenedores]]+dataRoro[[#This Row],[Ro-ro embarcadas en otros medios]]</f>
        <v>1142276</v>
      </c>
      <c r="F435" s="5">
        <v>478028</v>
      </c>
      <c r="G435" s="5">
        <v>1969521</v>
      </c>
      <c r="H435" s="6">
        <f>+dataRoro[[#This Row],[Ro-ro desembarcadas en contenedores]]+dataRoro[[#This Row],[Ro-ro desembarcadas en otros medios]]</f>
        <v>2447549</v>
      </c>
      <c r="I435" s="6">
        <f>+dataRoro[[#This Row],[Ro-ro embarcadas en contenedores]]+dataRoro[[#This Row],[Ro-ro desembarcadas en contenedores]]</f>
        <v>690545</v>
      </c>
      <c r="J435" s="6">
        <f>+dataRoro[[#This Row],[Ro-ro embarcadas en otros medios]]+dataRoro[[#This Row],[Ro-ro desembarcadas en otros medios]]</f>
        <v>2899280</v>
      </c>
      <c r="K435" s="6">
        <f>+dataRoro[[#This Row],[TOTAL Ro-ro embarcadas]]+dataRoro[[#This Row],[TOTAL Ro-ro desembarcadas]]</f>
        <v>3589825</v>
      </c>
    </row>
    <row r="436" spans="1:11" hidden="1" x14ac:dyDescent="0.25">
      <c r="A436" s="4">
        <v>1995</v>
      </c>
      <c r="B436" s="4" t="s">
        <v>15</v>
      </c>
      <c r="C436" s="5">
        <v>348397</v>
      </c>
      <c r="D436" s="5">
        <v>557146</v>
      </c>
      <c r="E436" s="6">
        <f>+dataRoro[[#This Row],[Ro-ro embarcadas en contenedores]]+dataRoro[[#This Row],[Ro-ro embarcadas en otros medios]]</f>
        <v>905543</v>
      </c>
      <c r="F436" s="5">
        <v>145513</v>
      </c>
      <c r="G436" s="5">
        <v>250780</v>
      </c>
      <c r="H436" s="6">
        <f>+dataRoro[[#This Row],[Ro-ro desembarcadas en contenedores]]+dataRoro[[#This Row],[Ro-ro desembarcadas en otros medios]]</f>
        <v>396293</v>
      </c>
      <c r="I436" s="6">
        <f>+dataRoro[[#This Row],[Ro-ro embarcadas en contenedores]]+dataRoro[[#This Row],[Ro-ro desembarcadas en contenedores]]</f>
        <v>493910</v>
      </c>
      <c r="J436" s="6">
        <f>+dataRoro[[#This Row],[Ro-ro embarcadas en otros medios]]+dataRoro[[#This Row],[Ro-ro desembarcadas en otros medios]]</f>
        <v>807926</v>
      </c>
      <c r="K436" s="6">
        <f>+dataRoro[[#This Row],[TOTAL Ro-ro embarcadas]]+dataRoro[[#This Row],[TOTAL Ro-ro desembarcadas]]</f>
        <v>1301836</v>
      </c>
    </row>
    <row r="437" spans="1:11" hidden="1" x14ac:dyDescent="0.25">
      <c r="A437" s="4">
        <v>1995</v>
      </c>
      <c r="B437" s="4" t="s">
        <v>16</v>
      </c>
      <c r="C437" s="5">
        <v>14782</v>
      </c>
      <c r="D437" s="5">
        <v>75901</v>
      </c>
      <c r="E437" s="6">
        <f>+dataRoro[[#This Row],[Ro-ro embarcadas en contenedores]]+dataRoro[[#This Row],[Ro-ro embarcadas en otros medios]]</f>
        <v>90683</v>
      </c>
      <c r="F437" s="5">
        <v>3709</v>
      </c>
      <c r="G437" s="5">
        <v>343333</v>
      </c>
      <c r="H437" s="6">
        <f>+dataRoro[[#This Row],[Ro-ro desembarcadas en contenedores]]+dataRoro[[#This Row],[Ro-ro desembarcadas en otros medios]]</f>
        <v>347042</v>
      </c>
      <c r="I437" s="6">
        <f>+dataRoro[[#This Row],[Ro-ro embarcadas en contenedores]]+dataRoro[[#This Row],[Ro-ro desembarcadas en contenedores]]</f>
        <v>18491</v>
      </c>
      <c r="J437" s="6">
        <f>+dataRoro[[#This Row],[Ro-ro embarcadas en otros medios]]+dataRoro[[#This Row],[Ro-ro desembarcadas en otros medios]]</f>
        <v>419234</v>
      </c>
      <c r="K437" s="6">
        <f>+dataRoro[[#This Row],[TOTAL Ro-ro embarcadas]]+dataRoro[[#This Row],[TOTAL Ro-ro desembarcadas]]</f>
        <v>437725</v>
      </c>
    </row>
    <row r="438" spans="1:11" hidden="1" x14ac:dyDescent="0.25">
      <c r="A438" s="4">
        <v>1995</v>
      </c>
      <c r="B438" s="4" t="s">
        <v>17</v>
      </c>
      <c r="C438" s="5">
        <v>27538</v>
      </c>
      <c r="D438" s="5">
        <v>0</v>
      </c>
      <c r="E438" s="6">
        <f>+dataRoro[[#This Row],[Ro-ro embarcadas en contenedores]]+dataRoro[[#This Row],[Ro-ro embarcadas en otros medios]]</f>
        <v>27538</v>
      </c>
      <c r="F438" s="5">
        <v>12870</v>
      </c>
      <c r="G438" s="5">
        <v>0</v>
      </c>
      <c r="H438" s="6">
        <f>+dataRoro[[#This Row],[Ro-ro desembarcadas en contenedores]]+dataRoro[[#This Row],[Ro-ro desembarcadas en otros medios]]</f>
        <v>12870</v>
      </c>
      <c r="I438" s="6">
        <f>+dataRoro[[#This Row],[Ro-ro embarcadas en contenedores]]+dataRoro[[#This Row],[Ro-ro desembarcadas en contenedores]]</f>
        <v>40408</v>
      </c>
      <c r="J438" s="6">
        <f>+dataRoro[[#This Row],[Ro-ro embarcadas en otros medios]]+dataRoro[[#This Row],[Ro-ro desembarcadas en otros medios]]</f>
        <v>0</v>
      </c>
      <c r="K438" s="6">
        <f>+dataRoro[[#This Row],[TOTAL Ro-ro embarcadas]]+dataRoro[[#This Row],[TOTAL Ro-ro desembarcadas]]</f>
        <v>40408</v>
      </c>
    </row>
    <row r="439" spans="1:11" hidden="1" x14ac:dyDescent="0.25">
      <c r="A439" s="4">
        <v>1995</v>
      </c>
      <c r="B439" s="4" t="s">
        <v>18</v>
      </c>
      <c r="C439" s="5">
        <v>140638</v>
      </c>
      <c r="D439" s="5">
        <v>10851</v>
      </c>
      <c r="E439" s="6">
        <f>+dataRoro[[#This Row],[Ro-ro embarcadas en contenedores]]+dataRoro[[#This Row],[Ro-ro embarcadas en otros medios]]</f>
        <v>151489</v>
      </c>
      <c r="F439" s="5">
        <v>18256</v>
      </c>
      <c r="G439" s="5">
        <v>500</v>
      </c>
      <c r="H439" s="6">
        <f>+dataRoro[[#This Row],[Ro-ro desembarcadas en contenedores]]+dataRoro[[#This Row],[Ro-ro desembarcadas en otros medios]]</f>
        <v>18756</v>
      </c>
      <c r="I439" s="6">
        <f>+dataRoro[[#This Row],[Ro-ro embarcadas en contenedores]]+dataRoro[[#This Row],[Ro-ro desembarcadas en contenedores]]</f>
        <v>158894</v>
      </c>
      <c r="J439" s="6">
        <f>+dataRoro[[#This Row],[Ro-ro embarcadas en otros medios]]+dataRoro[[#This Row],[Ro-ro desembarcadas en otros medios]]</f>
        <v>11351</v>
      </c>
      <c r="K439" s="6">
        <f>+dataRoro[[#This Row],[TOTAL Ro-ro embarcadas]]+dataRoro[[#This Row],[TOTAL Ro-ro desembarcadas]]</f>
        <v>170245</v>
      </c>
    </row>
    <row r="440" spans="1:11" hidden="1" x14ac:dyDescent="0.25">
      <c r="A440" s="4">
        <v>1995</v>
      </c>
      <c r="B440" s="4" t="s">
        <v>19</v>
      </c>
      <c r="C440" s="5">
        <v>7558</v>
      </c>
      <c r="D440" s="5">
        <v>373365</v>
      </c>
      <c r="E440" s="6">
        <f>+dataRoro[[#This Row],[Ro-ro embarcadas en contenedores]]+dataRoro[[#This Row],[Ro-ro embarcadas en otros medios]]</f>
        <v>380923</v>
      </c>
      <c r="F440" s="5">
        <v>42441</v>
      </c>
      <c r="G440" s="5">
        <v>579190</v>
      </c>
      <c r="H440" s="6">
        <f>+dataRoro[[#This Row],[Ro-ro desembarcadas en contenedores]]+dataRoro[[#This Row],[Ro-ro desembarcadas en otros medios]]</f>
        <v>621631</v>
      </c>
      <c r="I440" s="6">
        <f>+dataRoro[[#This Row],[Ro-ro embarcadas en contenedores]]+dataRoro[[#This Row],[Ro-ro desembarcadas en contenedores]]</f>
        <v>49999</v>
      </c>
      <c r="J440" s="6">
        <f>+dataRoro[[#This Row],[Ro-ro embarcadas en otros medios]]+dataRoro[[#This Row],[Ro-ro desembarcadas en otros medios]]</f>
        <v>952555</v>
      </c>
      <c r="K440" s="6">
        <f>+dataRoro[[#This Row],[TOTAL Ro-ro embarcadas]]+dataRoro[[#This Row],[TOTAL Ro-ro desembarcadas]]</f>
        <v>1002554</v>
      </c>
    </row>
    <row r="441" spans="1:11" hidden="1" x14ac:dyDescent="0.25">
      <c r="A441" s="4">
        <v>1995</v>
      </c>
      <c r="B441" s="4" t="s">
        <v>9</v>
      </c>
      <c r="C441" s="5">
        <v>0</v>
      </c>
      <c r="D441" s="5">
        <v>0</v>
      </c>
      <c r="E441" s="6">
        <f>+dataRoro[[#This Row],[Ro-ro embarcadas en contenedores]]+dataRoro[[#This Row],[Ro-ro embarcadas en otros medios]]</f>
        <v>0</v>
      </c>
      <c r="F441" s="5">
        <v>0</v>
      </c>
      <c r="G441" s="5">
        <v>0</v>
      </c>
      <c r="H441" s="6">
        <f>+dataRoro[[#This Row],[Ro-ro desembarcadas en contenedores]]+dataRoro[[#This Row],[Ro-ro desembarcadas en otros medios]]</f>
        <v>0</v>
      </c>
      <c r="I441" s="6">
        <f>+dataRoro[[#This Row],[Ro-ro embarcadas en contenedores]]+dataRoro[[#This Row],[Ro-ro desembarcadas en contenedores]]</f>
        <v>0</v>
      </c>
      <c r="J441" s="6">
        <f>+dataRoro[[#This Row],[Ro-ro embarcadas en otros medios]]+dataRoro[[#This Row],[Ro-ro desembarcadas en otros medios]]</f>
        <v>0</v>
      </c>
      <c r="K441" s="6">
        <f>+dataRoro[[#This Row],[TOTAL Ro-ro embarcadas]]+dataRoro[[#This Row],[TOTAL Ro-ro desembarcadas]]</f>
        <v>0</v>
      </c>
    </row>
    <row r="442" spans="1:11" hidden="1" x14ac:dyDescent="0.25">
      <c r="A442" s="4">
        <v>1995</v>
      </c>
      <c r="B442" s="4" t="s">
        <v>20</v>
      </c>
      <c r="C442" s="5">
        <v>0</v>
      </c>
      <c r="D442" s="5">
        <v>0</v>
      </c>
      <c r="E442" s="6">
        <f>+dataRoro[[#This Row],[Ro-ro embarcadas en contenedores]]+dataRoro[[#This Row],[Ro-ro embarcadas en otros medios]]</f>
        <v>0</v>
      </c>
      <c r="F442" s="5">
        <v>0</v>
      </c>
      <c r="G442" s="5">
        <v>1033</v>
      </c>
      <c r="H442" s="6">
        <f>+dataRoro[[#This Row],[Ro-ro desembarcadas en contenedores]]+dataRoro[[#This Row],[Ro-ro desembarcadas en otros medios]]</f>
        <v>1033</v>
      </c>
      <c r="I442" s="6">
        <f>+dataRoro[[#This Row],[Ro-ro embarcadas en contenedores]]+dataRoro[[#This Row],[Ro-ro desembarcadas en contenedores]]</f>
        <v>0</v>
      </c>
      <c r="J442" s="6">
        <f>+dataRoro[[#This Row],[Ro-ro embarcadas en otros medios]]+dataRoro[[#This Row],[Ro-ro desembarcadas en otros medios]]</f>
        <v>1033</v>
      </c>
      <c r="K442" s="6">
        <f>+dataRoro[[#This Row],[TOTAL Ro-ro embarcadas]]+dataRoro[[#This Row],[TOTAL Ro-ro desembarcadas]]</f>
        <v>1033</v>
      </c>
    </row>
    <row r="443" spans="1:11" hidden="1" x14ac:dyDescent="0.25">
      <c r="A443" s="4">
        <v>1995</v>
      </c>
      <c r="B443" s="4" t="s">
        <v>21</v>
      </c>
      <c r="C443" s="5">
        <v>0</v>
      </c>
      <c r="D443" s="5">
        <v>0</v>
      </c>
      <c r="E443" s="6">
        <f>+dataRoro[[#This Row],[Ro-ro embarcadas en contenedores]]+dataRoro[[#This Row],[Ro-ro embarcadas en otros medios]]</f>
        <v>0</v>
      </c>
      <c r="F443" s="5">
        <v>0</v>
      </c>
      <c r="G443" s="5">
        <v>0</v>
      </c>
      <c r="H443" s="6">
        <f>+dataRoro[[#This Row],[Ro-ro desembarcadas en contenedores]]+dataRoro[[#This Row],[Ro-ro desembarcadas en otros medios]]</f>
        <v>0</v>
      </c>
      <c r="I443" s="6">
        <f>+dataRoro[[#This Row],[Ro-ro embarcadas en contenedores]]+dataRoro[[#This Row],[Ro-ro desembarcadas en contenedores]]</f>
        <v>0</v>
      </c>
      <c r="J443" s="6">
        <f>+dataRoro[[#This Row],[Ro-ro embarcadas en otros medios]]+dataRoro[[#This Row],[Ro-ro desembarcadas en otros medios]]</f>
        <v>0</v>
      </c>
      <c r="K443" s="6">
        <f>+dataRoro[[#This Row],[TOTAL Ro-ro embarcadas]]+dataRoro[[#This Row],[TOTAL Ro-ro desembarcadas]]</f>
        <v>0</v>
      </c>
    </row>
    <row r="444" spans="1:11" hidden="1" x14ac:dyDescent="0.25">
      <c r="A444" s="4">
        <v>1995</v>
      </c>
      <c r="B444" s="4" t="s">
        <v>22</v>
      </c>
      <c r="C444" s="5">
        <v>1011838</v>
      </c>
      <c r="D444" s="5">
        <v>1117199</v>
      </c>
      <c r="E444" s="6">
        <f>+dataRoro[[#This Row],[Ro-ro embarcadas en contenedores]]+dataRoro[[#This Row],[Ro-ro embarcadas en otros medios]]</f>
        <v>2129037</v>
      </c>
      <c r="F444" s="5">
        <v>15179</v>
      </c>
      <c r="G444" s="5">
        <v>40989</v>
      </c>
      <c r="H444" s="6">
        <f>+dataRoro[[#This Row],[Ro-ro desembarcadas en contenedores]]+dataRoro[[#This Row],[Ro-ro desembarcadas en otros medios]]</f>
        <v>56168</v>
      </c>
      <c r="I444" s="6">
        <f>+dataRoro[[#This Row],[Ro-ro embarcadas en contenedores]]+dataRoro[[#This Row],[Ro-ro desembarcadas en contenedores]]</f>
        <v>1027017</v>
      </c>
      <c r="J444" s="6">
        <f>+dataRoro[[#This Row],[Ro-ro embarcadas en otros medios]]+dataRoro[[#This Row],[Ro-ro desembarcadas en otros medios]]</f>
        <v>1158188</v>
      </c>
      <c r="K444" s="6">
        <f>+dataRoro[[#This Row],[TOTAL Ro-ro embarcadas]]+dataRoro[[#This Row],[TOTAL Ro-ro desembarcadas]]</f>
        <v>2185205</v>
      </c>
    </row>
    <row r="445" spans="1:11" hidden="1" x14ac:dyDescent="0.25">
      <c r="A445" s="4">
        <v>1995</v>
      </c>
      <c r="B445" s="4" t="s">
        <v>23</v>
      </c>
      <c r="C445" s="5">
        <v>25580</v>
      </c>
      <c r="D445" s="5">
        <v>278375</v>
      </c>
      <c r="E445" s="6">
        <f>+dataRoro[[#This Row],[Ro-ro embarcadas en contenedores]]+dataRoro[[#This Row],[Ro-ro embarcadas en otros medios]]</f>
        <v>303955</v>
      </c>
      <c r="F445" s="5">
        <v>435</v>
      </c>
      <c r="G445" s="5">
        <v>116363</v>
      </c>
      <c r="H445" s="6">
        <f>+dataRoro[[#This Row],[Ro-ro desembarcadas en contenedores]]+dataRoro[[#This Row],[Ro-ro desembarcadas en otros medios]]</f>
        <v>116798</v>
      </c>
      <c r="I445" s="6">
        <f>+dataRoro[[#This Row],[Ro-ro embarcadas en contenedores]]+dataRoro[[#This Row],[Ro-ro desembarcadas en contenedores]]</f>
        <v>26015</v>
      </c>
      <c r="J445" s="6">
        <f>+dataRoro[[#This Row],[Ro-ro embarcadas en otros medios]]+dataRoro[[#This Row],[Ro-ro desembarcadas en otros medios]]</f>
        <v>394738</v>
      </c>
      <c r="K445" s="6">
        <f>+dataRoro[[#This Row],[TOTAL Ro-ro embarcadas]]+dataRoro[[#This Row],[TOTAL Ro-ro desembarcadas]]</f>
        <v>420753</v>
      </c>
    </row>
    <row r="446" spans="1:11" hidden="1" x14ac:dyDescent="0.25">
      <c r="A446" s="4">
        <v>1995</v>
      </c>
      <c r="B446" s="4" t="s">
        <v>24</v>
      </c>
      <c r="C446" s="5">
        <v>0</v>
      </c>
      <c r="D446" s="5">
        <v>0</v>
      </c>
      <c r="E446" s="6">
        <f>+dataRoro[[#This Row],[Ro-ro embarcadas en contenedores]]+dataRoro[[#This Row],[Ro-ro embarcadas en otros medios]]</f>
        <v>0</v>
      </c>
      <c r="F446" s="5">
        <v>0</v>
      </c>
      <c r="G446" s="5">
        <v>0</v>
      </c>
      <c r="H446" s="6">
        <f>+dataRoro[[#This Row],[Ro-ro desembarcadas en contenedores]]+dataRoro[[#This Row],[Ro-ro desembarcadas en otros medios]]</f>
        <v>0</v>
      </c>
      <c r="I446" s="6">
        <f>+dataRoro[[#This Row],[Ro-ro embarcadas en contenedores]]+dataRoro[[#This Row],[Ro-ro desembarcadas en contenedores]]</f>
        <v>0</v>
      </c>
      <c r="J446" s="6">
        <f>+dataRoro[[#This Row],[Ro-ro embarcadas en otros medios]]+dataRoro[[#This Row],[Ro-ro desembarcadas en otros medios]]</f>
        <v>0</v>
      </c>
      <c r="K446" s="6">
        <f>+dataRoro[[#This Row],[TOTAL Ro-ro embarcadas]]+dataRoro[[#This Row],[TOTAL Ro-ro desembarcadas]]</f>
        <v>0</v>
      </c>
    </row>
    <row r="447" spans="1:11" hidden="1" x14ac:dyDescent="0.25">
      <c r="A447" s="4">
        <v>1995</v>
      </c>
      <c r="B447" s="4" t="s">
        <v>25</v>
      </c>
      <c r="C447" s="5">
        <v>3356</v>
      </c>
      <c r="D447" s="5">
        <v>116555</v>
      </c>
      <c r="E447" s="6">
        <f>+dataRoro[[#This Row],[Ro-ro embarcadas en contenedores]]+dataRoro[[#This Row],[Ro-ro embarcadas en otros medios]]</f>
        <v>119911</v>
      </c>
      <c r="F447" s="5">
        <v>37859</v>
      </c>
      <c r="G447" s="5">
        <v>331816</v>
      </c>
      <c r="H447" s="6">
        <f>+dataRoro[[#This Row],[Ro-ro desembarcadas en contenedores]]+dataRoro[[#This Row],[Ro-ro desembarcadas en otros medios]]</f>
        <v>369675</v>
      </c>
      <c r="I447" s="6">
        <f>+dataRoro[[#This Row],[Ro-ro embarcadas en contenedores]]+dataRoro[[#This Row],[Ro-ro desembarcadas en contenedores]]</f>
        <v>41215</v>
      </c>
      <c r="J447" s="6">
        <f>+dataRoro[[#This Row],[Ro-ro embarcadas en otros medios]]+dataRoro[[#This Row],[Ro-ro desembarcadas en otros medios]]</f>
        <v>448371</v>
      </c>
      <c r="K447" s="6">
        <f>+dataRoro[[#This Row],[TOTAL Ro-ro embarcadas]]+dataRoro[[#This Row],[TOTAL Ro-ro desembarcadas]]</f>
        <v>489586</v>
      </c>
    </row>
    <row r="448" spans="1:11" hidden="1" x14ac:dyDescent="0.25">
      <c r="A448" s="4">
        <v>1995</v>
      </c>
      <c r="B448" s="4" t="s">
        <v>6</v>
      </c>
      <c r="C448" s="5">
        <v>0</v>
      </c>
      <c r="D448" s="5">
        <v>0</v>
      </c>
      <c r="E448" s="6">
        <f>+dataRoro[[#This Row],[Ro-ro embarcadas en contenedores]]+dataRoro[[#This Row],[Ro-ro embarcadas en otros medios]]</f>
        <v>0</v>
      </c>
      <c r="F448" s="5">
        <v>0</v>
      </c>
      <c r="G448" s="5">
        <v>0</v>
      </c>
      <c r="H448" s="6">
        <f>+dataRoro[[#This Row],[Ro-ro desembarcadas en contenedores]]+dataRoro[[#This Row],[Ro-ro desembarcadas en otros medios]]</f>
        <v>0</v>
      </c>
      <c r="I448" s="6">
        <f>+dataRoro[[#This Row],[Ro-ro embarcadas en contenedores]]+dataRoro[[#This Row],[Ro-ro desembarcadas en contenedores]]</f>
        <v>0</v>
      </c>
      <c r="J448" s="6">
        <f>+dataRoro[[#This Row],[Ro-ro embarcadas en otros medios]]+dataRoro[[#This Row],[Ro-ro desembarcadas en otros medios]]</f>
        <v>0</v>
      </c>
      <c r="K448" s="6">
        <f>+dataRoro[[#This Row],[TOTAL Ro-ro embarcadas]]+dataRoro[[#This Row],[TOTAL Ro-ro desembarcadas]]</f>
        <v>0</v>
      </c>
    </row>
    <row r="449" spans="1:11" hidden="1" x14ac:dyDescent="0.25">
      <c r="A449" s="4">
        <v>1995</v>
      </c>
      <c r="B449" s="4" t="s">
        <v>26</v>
      </c>
      <c r="C449" s="5">
        <v>0</v>
      </c>
      <c r="D449" s="5">
        <v>97781</v>
      </c>
      <c r="E449" s="6">
        <f>+dataRoro[[#This Row],[Ro-ro embarcadas en contenedores]]+dataRoro[[#This Row],[Ro-ro embarcadas en otros medios]]</f>
        <v>97781</v>
      </c>
      <c r="F449" s="5">
        <v>0</v>
      </c>
      <c r="G449" s="5">
        <v>78845</v>
      </c>
      <c r="H449" s="6">
        <f>+dataRoro[[#This Row],[Ro-ro desembarcadas en contenedores]]+dataRoro[[#This Row],[Ro-ro desembarcadas en otros medios]]</f>
        <v>78845</v>
      </c>
      <c r="I449" s="6">
        <f>+dataRoro[[#This Row],[Ro-ro embarcadas en contenedores]]+dataRoro[[#This Row],[Ro-ro desembarcadas en contenedores]]</f>
        <v>0</v>
      </c>
      <c r="J449" s="6">
        <f>+dataRoro[[#This Row],[Ro-ro embarcadas en otros medios]]+dataRoro[[#This Row],[Ro-ro desembarcadas en otros medios]]</f>
        <v>176626</v>
      </c>
      <c r="K449" s="6">
        <f>+dataRoro[[#This Row],[TOTAL Ro-ro embarcadas]]+dataRoro[[#This Row],[TOTAL Ro-ro desembarcadas]]</f>
        <v>176626</v>
      </c>
    </row>
    <row r="450" spans="1:11" hidden="1" x14ac:dyDescent="0.25">
      <c r="A450" s="4">
        <v>1995</v>
      </c>
      <c r="B450" s="4" t="s">
        <v>7</v>
      </c>
      <c r="C450" s="5">
        <v>71882</v>
      </c>
      <c r="D450" s="5">
        <v>606428</v>
      </c>
      <c r="E450" s="6">
        <f>+dataRoro[[#This Row],[Ro-ro embarcadas en contenedores]]+dataRoro[[#This Row],[Ro-ro embarcadas en otros medios]]</f>
        <v>678310</v>
      </c>
      <c r="F450" s="5">
        <v>61394</v>
      </c>
      <c r="G450" s="5">
        <v>614061</v>
      </c>
      <c r="H450" s="6">
        <f>+dataRoro[[#This Row],[Ro-ro desembarcadas en contenedores]]+dataRoro[[#This Row],[Ro-ro desembarcadas en otros medios]]</f>
        <v>675455</v>
      </c>
      <c r="I450" s="6">
        <f>+dataRoro[[#This Row],[Ro-ro embarcadas en contenedores]]+dataRoro[[#This Row],[Ro-ro desembarcadas en contenedores]]</f>
        <v>133276</v>
      </c>
      <c r="J450" s="6">
        <f>+dataRoro[[#This Row],[Ro-ro embarcadas en otros medios]]+dataRoro[[#This Row],[Ro-ro desembarcadas en otros medios]]</f>
        <v>1220489</v>
      </c>
      <c r="K450" s="6">
        <f>+dataRoro[[#This Row],[TOTAL Ro-ro embarcadas]]+dataRoro[[#This Row],[TOTAL Ro-ro desembarcadas]]</f>
        <v>1353765</v>
      </c>
    </row>
    <row r="451" spans="1:11" hidden="1" x14ac:dyDescent="0.25">
      <c r="A451" s="4">
        <v>1995</v>
      </c>
      <c r="B451" s="4" t="s">
        <v>27</v>
      </c>
      <c r="C451" s="5">
        <v>0</v>
      </c>
      <c r="D451" s="5">
        <v>126520</v>
      </c>
      <c r="E451" s="6">
        <f>+dataRoro[[#This Row],[Ro-ro embarcadas en contenedores]]+dataRoro[[#This Row],[Ro-ro embarcadas en otros medios]]</f>
        <v>126520</v>
      </c>
      <c r="F451" s="5">
        <v>0</v>
      </c>
      <c r="G451" s="5">
        <v>288516</v>
      </c>
      <c r="H451" s="6">
        <f>+dataRoro[[#This Row],[Ro-ro desembarcadas en contenedores]]+dataRoro[[#This Row],[Ro-ro desembarcadas en otros medios]]</f>
        <v>288516</v>
      </c>
      <c r="I451" s="6">
        <f>+dataRoro[[#This Row],[Ro-ro embarcadas en contenedores]]+dataRoro[[#This Row],[Ro-ro desembarcadas en contenedores]]</f>
        <v>0</v>
      </c>
      <c r="J451" s="6">
        <f>+dataRoro[[#This Row],[Ro-ro embarcadas en otros medios]]+dataRoro[[#This Row],[Ro-ro desembarcadas en otros medios]]</f>
        <v>415036</v>
      </c>
      <c r="K451" s="6">
        <f>+dataRoro[[#This Row],[TOTAL Ro-ro embarcadas]]+dataRoro[[#This Row],[TOTAL Ro-ro desembarcadas]]</f>
        <v>415036</v>
      </c>
    </row>
    <row r="452" spans="1:11" hidden="1" x14ac:dyDescent="0.25">
      <c r="A452" s="4">
        <v>1995</v>
      </c>
      <c r="B452" s="4" t="s">
        <v>28</v>
      </c>
      <c r="C452" s="5">
        <v>158058</v>
      </c>
      <c r="D452" s="5">
        <v>68875</v>
      </c>
      <c r="E452" s="6">
        <f>+dataRoro[[#This Row],[Ro-ro embarcadas en contenedores]]+dataRoro[[#This Row],[Ro-ro embarcadas en otros medios]]</f>
        <v>226933</v>
      </c>
      <c r="F452" s="5">
        <v>100011</v>
      </c>
      <c r="G452" s="5">
        <v>4429</v>
      </c>
      <c r="H452" s="6">
        <f>+dataRoro[[#This Row],[Ro-ro desembarcadas en contenedores]]+dataRoro[[#This Row],[Ro-ro desembarcadas en otros medios]]</f>
        <v>104440</v>
      </c>
      <c r="I452" s="6">
        <f>+dataRoro[[#This Row],[Ro-ro embarcadas en contenedores]]+dataRoro[[#This Row],[Ro-ro desembarcadas en contenedores]]</f>
        <v>258069</v>
      </c>
      <c r="J452" s="6">
        <f>+dataRoro[[#This Row],[Ro-ro embarcadas en otros medios]]+dataRoro[[#This Row],[Ro-ro desembarcadas en otros medios]]</f>
        <v>73304</v>
      </c>
      <c r="K452" s="6">
        <f>+dataRoro[[#This Row],[TOTAL Ro-ro embarcadas]]+dataRoro[[#This Row],[TOTAL Ro-ro desembarcadas]]</f>
        <v>331373</v>
      </c>
    </row>
    <row r="453" spans="1:11" hidden="1" x14ac:dyDescent="0.25">
      <c r="A453" s="4">
        <v>1995</v>
      </c>
      <c r="B453" s="4" t="s">
        <v>29</v>
      </c>
      <c r="C453" s="5">
        <v>224591</v>
      </c>
      <c r="D453" s="5">
        <v>138785</v>
      </c>
      <c r="E453" s="6">
        <f>+dataRoro[[#This Row],[Ro-ro embarcadas en contenedores]]+dataRoro[[#This Row],[Ro-ro embarcadas en otros medios]]</f>
        <v>363376</v>
      </c>
      <c r="F453" s="5">
        <v>76593</v>
      </c>
      <c r="G453" s="5">
        <v>27208</v>
      </c>
      <c r="H453" s="6">
        <f>+dataRoro[[#This Row],[Ro-ro desembarcadas en contenedores]]+dataRoro[[#This Row],[Ro-ro desembarcadas en otros medios]]</f>
        <v>103801</v>
      </c>
      <c r="I453" s="6">
        <f>+dataRoro[[#This Row],[Ro-ro embarcadas en contenedores]]+dataRoro[[#This Row],[Ro-ro desembarcadas en contenedores]]</f>
        <v>301184</v>
      </c>
      <c r="J453" s="6">
        <f>+dataRoro[[#This Row],[Ro-ro embarcadas en otros medios]]+dataRoro[[#This Row],[Ro-ro desembarcadas en otros medios]]</f>
        <v>165993</v>
      </c>
      <c r="K453" s="6">
        <f>+dataRoro[[#This Row],[TOTAL Ro-ro embarcadas]]+dataRoro[[#This Row],[TOTAL Ro-ro desembarcadas]]</f>
        <v>467177</v>
      </c>
    </row>
    <row r="454" spans="1:11" hidden="1" x14ac:dyDescent="0.25">
      <c r="A454" s="4">
        <v>1995</v>
      </c>
      <c r="B454" s="4" t="s">
        <v>30</v>
      </c>
      <c r="C454" s="5">
        <v>718860</v>
      </c>
      <c r="D454" s="5">
        <v>597950</v>
      </c>
      <c r="E454" s="6">
        <f>+dataRoro[[#This Row],[Ro-ro embarcadas en contenedores]]+dataRoro[[#This Row],[Ro-ro embarcadas en otros medios]]</f>
        <v>1316810</v>
      </c>
      <c r="F454" s="5">
        <v>217766</v>
      </c>
      <c r="G454" s="5">
        <v>160671</v>
      </c>
      <c r="H454" s="6">
        <f>+dataRoro[[#This Row],[Ro-ro desembarcadas en contenedores]]+dataRoro[[#This Row],[Ro-ro desembarcadas en otros medios]]</f>
        <v>378437</v>
      </c>
      <c r="I454" s="6">
        <f>+dataRoro[[#This Row],[Ro-ro embarcadas en contenedores]]+dataRoro[[#This Row],[Ro-ro desembarcadas en contenedores]]</f>
        <v>936626</v>
      </c>
      <c r="J454" s="6">
        <f>+dataRoro[[#This Row],[Ro-ro embarcadas en otros medios]]+dataRoro[[#This Row],[Ro-ro desembarcadas en otros medios]]</f>
        <v>758621</v>
      </c>
      <c r="K454" s="6">
        <f>+dataRoro[[#This Row],[TOTAL Ro-ro embarcadas]]+dataRoro[[#This Row],[TOTAL Ro-ro desembarcadas]]</f>
        <v>1695247</v>
      </c>
    </row>
    <row r="455" spans="1:11" hidden="1" x14ac:dyDescent="0.25">
      <c r="A455" s="4">
        <v>1995</v>
      </c>
      <c r="B455" s="4" t="s">
        <v>31</v>
      </c>
      <c r="C455" s="5">
        <v>219433</v>
      </c>
      <c r="D455" s="5">
        <v>236585</v>
      </c>
      <c r="E455" s="6">
        <f>+dataRoro[[#This Row],[Ro-ro embarcadas en contenedores]]+dataRoro[[#This Row],[Ro-ro embarcadas en otros medios]]</f>
        <v>456018</v>
      </c>
      <c r="F455" s="5">
        <v>279572</v>
      </c>
      <c r="G455" s="5">
        <v>43616</v>
      </c>
      <c r="H455" s="6">
        <f>+dataRoro[[#This Row],[Ro-ro desembarcadas en contenedores]]+dataRoro[[#This Row],[Ro-ro desembarcadas en otros medios]]</f>
        <v>323188</v>
      </c>
      <c r="I455" s="6">
        <f>+dataRoro[[#This Row],[Ro-ro embarcadas en contenedores]]+dataRoro[[#This Row],[Ro-ro desembarcadas en contenedores]]</f>
        <v>499005</v>
      </c>
      <c r="J455" s="6">
        <f>+dataRoro[[#This Row],[Ro-ro embarcadas en otros medios]]+dataRoro[[#This Row],[Ro-ro desembarcadas en otros medios]]</f>
        <v>280201</v>
      </c>
      <c r="K455" s="6">
        <f>+dataRoro[[#This Row],[TOTAL Ro-ro embarcadas]]+dataRoro[[#This Row],[TOTAL Ro-ro desembarcadas]]</f>
        <v>779206</v>
      </c>
    </row>
    <row r="456" spans="1:11" hidden="1" x14ac:dyDescent="0.25">
      <c r="A456" s="4">
        <v>1995</v>
      </c>
      <c r="B456" s="4" t="s">
        <v>32</v>
      </c>
      <c r="C456" s="5">
        <v>0</v>
      </c>
      <c r="D456" s="5">
        <v>0</v>
      </c>
      <c r="E456" s="6">
        <f>+dataRoro[[#This Row],[Ro-ro embarcadas en contenedores]]+dataRoro[[#This Row],[Ro-ro embarcadas en otros medios]]</f>
        <v>0</v>
      </c>
      <c r="F456" s="5">
        <v>0</v>
      </c>
      <c r="G456" s="5">
        <v>0</v>
      </c>
      <c r="H456" s="6">
        <f>+dataRoro[[#This Row],[Ro-ro desembarcadas en contenedores]]+dataRoro[[#This Row],[Ro-ro desembarcadas en otros medios]]</f>
        <v>0</v>
      </c>
      <c r="I456" s="6">
        <f>+dataRoro[[#This Row],[Ro-ro embarcadas en contenedores]]+dataRoro[[#This Row],[Ro-ro desembarcadas en contenedores]]</f>
        <v>0</v>
      </c>
      <c r="J456" s="6">
        <f>+dataRoro[[#This Row],[Ro-ro embarcadas en otros medios]]+dataRoro[[#This Row],[Ro-ro desembarcadas en otros medios]]</f>
        <v>0</v>
      </c>
      <c r="K456" s="6">
        <f>+dataRoro[[#This Row],[TOTAL Ro-ro embarcadas]]+dataRoro[[#This Row],[TOTAL Ro-ro desembarcadas]]</f>
        <v>0</v>
      </c>
    </row>
    <row r="457" spans="1:11" hidden="1" x14ac:dyDescent="0.25">
      <c r="A457" s="4">
        <v>1996</v>
      </c>
      <c r="B457" s="4" t="s">
        <v>0</v>
      </c>
      <c r="C457" s="5">
        <v>0</v>
      </c>
      <c r="D457" s="5">
        <v>0</v>
      </c>
      <c r="E457" s="6">
        <f>+dataRoro[[#This Row],[Ro-ro embarcadas en contenedores]]+dataRoro[[#This Row],[Ro-ro embarcadas en otros medios]]</f>
        <v>0</v>
      </c>
      <c r="F457" s="5">
        <v>0</v>
      </c>
      <c r="G457" s="5">
        <v>0</v>
      </c>
      <c r="H457" s="6">
        <f>+dataRoro[[#This Row],[Ro-ro desembarcadas en contenedores]]+dataRoro[[#This Row],[Ro-ro desembarcadas en otros medios]]</f>
        <v>0</v>
      </c>
      <c r="I457" s="6">
        <f>+dataRoro[[#This Row],[Ro-ro embarcadas en contenedores]]+dataRoro[[#This Row],[Ro-ro desembarcadas en contenedores]]</f>
        <v>0</v>
      </c>
      <c r="J457" s="6">
        <f>+dataRoro[[#This Row],[Ro-ro embarcadas en otros medios]]+dataRoro[[#This Row],[Ro-ro desembarcadas en otros medios]]</f>
        <v>0</v>
      </c>
      <c r="K457" s="6">
        <f>+dataRoro[[#This Row],[TOTAL Ro-ro embarcadas]]+dataRoro[[#This Row],[TOTAL Ro-ro desembarcadas]]</f>
        <v>0</v>
      </c>
    </row>
    <row r="458" spans="1:11" hidden="1" x14ac:dyDescent="0.25">
      <c r="A458" s="4">
        <v>1996</v>
      </c>
      <c r="B458" s="4" t="s">
        <v>1</v>
      </c>
      <c r="C458" s="5">
        <v>11998</v>
      </c>
      <c r="D458" s="5">
        <v>48166</v>
      </c>
      <c r="E458" s="6">
        <f>+dataRoro[[#This Row],[Ro-ro embarcadas en contenedores]]+dataRoro[[#This Row],[Ro-ro embarcadas en otros medios]]</f>
        <v>60164</v>
      </c>
      <c r="F458" s="5">
        <v>2199</v>
      </c>
      <c r="G458" s="5">
        <v>16629</v>
      </c>
      <c r="H458" s="6">
        <f>+dataRoro[[#This Row],[Ro-ro desembarcadas en contenedores]]+dataRoro[[#This Row],[Ro-ro desembarcadas en otros medios]]</f>
        <v>18828</v>
      </c>
      <c r="I458" s="6">
        <f>+dataRoro[[#This Row],[Ro-ro embarcadas en contenedores]]+dataRoro[[#This Row],[Ro-ro desembarcadas en contenedores]]</f>
        <v>14197</v>
      </c>
      <c r="J458" s="6">
        <f>+dataRoro[[#This Row],[Ro-ro embarcadas en otros medios]]+dataRoro[[#This Row],[Ro-ro desembarcadas en otros medios]]</f>
        <v>64795</v>
      </c>
      <c r="K458" s="6">
        <f>+dataRoro[[#This Row],[TOTAL Ro-ro embarcadas]]+dataRoro[[#This Row],[TOTAL Ro-ro desembarcadas]]</f>
        <v>78992</v>
      </c>
    </row>
    <row r="459" spans="1:11" hidden="1" x14ac:dyDescent="0.25">
      <c r="A459" s="4">
        <v>1996</v>
      </c>
      <c r="B459" s="4" t="s">
        <v>2</v>
      </c>
      <c r="C459" s="5">
        <v>9</v>
      </c>
      <c r="D459" s="5">
        <v>194970</v>
      </c>
      <c r="E459" s="6">
        <f>+dataRoro[[#This Row],[Ro-ro embarcadas en contenedores]]+dataRoro[[#This Row],[Ro-ro embarcadas en otros medios]]</f>
        <v>194979</v>
      </c>
      <c r="F459" s="5">
        <v>36</v>
      </c>
      <c r="G459" s="5">
        <v>140324</v>
      </c>
      <c r="H459" s="6">
        <f>+dataRoro[[#This Row],[Ro-ro desembarcadas en contenedores]]+dataRoro[[#This Row],[Ro-ro desembarcadas en otros medios]]</f>
        <v>140360</v>
      </c>
      <c r="I459" s="6">
        <f>+dataRoro[[#This Row],[Ro-ro embarcadas en contenedores]]+dataRoro[[#This Row],[Ro-ro desembarcadas en contenedores]]</f>
        <v>45</v>
      </c>
      <c r="J459" s="6">
        <f>+dataRoro[[#This Row],[Ro-ro embarcadas en otros medios]]+dataRoro[[#This Row],[Ro-ro desembarcadas en otros medios]]</f>
        <v>335294</v>
      </c>
      <c r="K459" s="6">
        <f>+dataRoro[[#This Row],[TOTAL Ro-ro embarcadas]]+dataRoro[[#This Row],[TOTAL Ro-ro desembarcadas]]</f>
        <v>335339</v>
      </c>
    </row>
    <row r="460" spans="1:11" hidden="1" x14ac:dyDescent="0.25">
      <c r="A460" s="4">
        <v>1996</v>
      </c>
      <c r="B460" s="4" t="s">
        <v>3</v>
      </c>
      <c r="C460" s="5">
        <v>0</v>
      </c>
      <c r="D460" s="5">
        <v>0</v>
      </c>
      <c r="E460" s="6">
        <f>+dataRoro[[#This Row],[Ro-ro embarcadas en contenedores]]+dataRoro[[#This Row],[Ro-ro embarcadas en otros medios]]</f>
        <v>0</v>
      </c>
      <c r="F460" s="5">
        <v>0</v>
      </c>
      <c r="G460" s="5">
        <v>0</v>
      </c>
      <c r="H460" s="6">
        <f>+dataRoro[[#This Row],[Ro-ro desembarcadas en contenedores]]+dataRoro[[#This Row],[Ro-ro desembarcadas en otros medios]]</f>
        <v>0</v>
      </c>
      <c r="I460" s="6">
        <f>+dataRoro[[#This Row],[Ro-ro embarcadas en contenedores]]+dataRoro[[#This Row],[Ro-ro desembarcadas en contenedores]]</f>
        <v>0</v>
      </c>
      <c r="J460" s="6">
        <f>+dataRoro[[#This Row],[Ro-ro embarcadas en otros medios]]+dataRoro[[#This Row],[Ro-ro desembarcadas en otros medios]]</f>
        <v>0</v>
      </c>
      <c r="K460" s="6">
        <f>+dataRoro[[#This Row],[TOTAL Ro-ro embarcadas]]+dataRoro[[#This Row],[TOTAL Ro-ro desembarcadas]]</f>
        <v>0</v>
      </c>
    </row>
    <row r="461" spans="1:11" hidden="1" x14ac:dyDescent="0.25">
      <c r="A461" s="4">
        <v>1996</v>
      </c>
      <c r="B461" s="4" t="s">
        <v>4</v>
      </c>
      <c r="C461" s="5">
        <v>45078</v>
      </c>
      <c r="D461" s="5">
        <v>869587</v>
      </c>
      <c r="E461" s="6">
        <f>+dataRoro[[#This Row],[Ro-ro embarcadas en contenedores]]+dataRoro[[#This Row],[Ro-ro embarcadas en otros medios]]</f>
        <v>914665</v>
      </c>
      <c r="F461" s="5">
        <v>43183</v>
      </c>
      <c r="G461" s="5">
        <v>839595</v>
      </c>
      <c r="H461" s="6">
        <f>+dataRoro[[#This Row],[Ro-ro desembarcadas en contenedores]]+dataRoro[[#This Row],[Ro-ro desembarcadas en otros medios]]</f>
        <v>882778</v>
      </c>
      <c r="I461" s="6">
        <f>+dataRoro[[#This Row],[Ro-ro embarcadas en contenedores]]+dataRoro[[#This Row],[Ro-ro desembarcadas en contenedores]]</f>
        <v>88261</v>
      </c>
      <c r="J461" s="6">
        <f>+dataRoro[[#This Row],[Ro-ro embarcadas en otros medios]]+dataRoro[[#This Row],[Ro-ro desembarcadas en otros medios]]</f>
        <v>1709182</v>
      </c>
      <c r="K461" s="6">
        <f>+dataRoro[[#This Row],[TOTAL Ro-ro embarcadas]]+dataRoro[[#This Row],[TOTAL Ro-ro desembarcadas]]</f>
        <v>1797443</v>
      </c>
    </row>
    <row r="462" spans="1:11" hidden="1" x14ac:dyDescent="0.25">
      <c r="A462" s="4">
        <v>1996</v>
      </c>
      <c r="B462" s="4" t="s">
        <v>5</v>
      </c>
      <c r="C462" s="5">
        <v>56487</v>
      </c>
      <c r="D462" s="5">
        <v>525723</v>
      </c>
      <c r="E462" s="6">
        <f>+dataRoro[[#This Row],[Ro-ro embarcadas en contenedores]]+dataRoro[[#This Row],[Ro-ro embarcadas en otros medios]]</f>
        <v>582210</v>
      </c>
      <c r="F462" s="5">
        <v>38239</v>
      </c>
      <c r="G462" s="5">
        <v>494046</v>
      </c>
      <c r="H462" s="6">
        <f>+dataRoro[[#This Row],[Ro-ro desembarcadas en contenedores]]+dataRoro[[#This Row],[Ro-ro desembarcadas en otros medios]]</f>
        <v>532285</v>
      </c>
      <c r="I462" s="6">
        <f>+dataRoro[[#This Row],[Ro-ro embarcadas en contenedores]]+dataRoro[[#This Row],[Ro-ro desembarcadas en contenedores]]</f>
        <v>94726</v>
      </c>
      <c r="J462" s="6">
        <f>+dataRoro[[#This Row],[Ro-ro embarcadas en otros medios]]+dataRoro[[#This Row],[Ro-ro desembarcadas en otros medios]]</f>
        <v>1019769</v>
      </c>
      <c r="K462" s="6">
        <f>+dataRoro[[#This Row],[TOTAL Ro-ro embarcadas]]+dataRoro[[#This Row],[TOTAL Ro-ro desembarcadas]]</f>
        <v>1114495</v>
      </c>
    </row>
    <row r="463" spans="1:11" hidden="1" x14ac:dyDescent="0.25">
      <c r="A463" s="4">
        <v>1996</v>
      </c>
      <c r="B463" s="4" t="s">
        <v>14</v>
      </c>
      <c r="C463" s="5">
        <v>150328</v>
      </c>
      <c r="D463" s="5">
        <v>856214</v>
      </c>
      <c r="E463" s="6">
        <f>+dataRoro[[#This Row],[Ro-ro embarcadas en contenedores]]+dataRoro[[#This Row],[Ro-ro embarcadas en otros medios]]</f>
        <v>1006542</v>
      </c>
      <c r="F463" s="5">
        <v>578713</v>
      </c>
      <c r="G463" s="5">
        <v>2058162</v>
      </c>
      <c r="H463" s="6">
        <f>+dataRoro[[#This Row],[Ro-ro desembarcadas en contenedores]]+dataRoro[[#This Row],[Ro-ro desembarcadas en otros medios]]</f>
        <v>2636875</v>
      </c>
      <c r="I463" s="6">
        <f>+dataRoro[[#This Row],[Ro-ro embarcadas en contenedores]]+dataRoro[[#This Row],[Ro-ro desembarcadas en contenedores]]</f>
        <v>729041</v>
      </c>
      <c r="J463" s="6">
        <f>+dataRoro[[#This Row],[Ro-ro embarcadas en otros medios]]+dataRoro[[#This Row],[Ro-ro desembarcadas en otros medios]]</f>
        <v>2914376</v>
      </c>
      <c r="K463" s="6">
        <f>+dataRoro[[#This Row],[TOTAL Ro-ro embarcadas]]+dataRoro[[#This Row],[TOTAL Ro-ro desembarcadas]]</f>
        <v>3643417</v>
      </c>
    </row>
    <row r="464" spans="1:11" hidden="1" x14ac:dyDescent="0.25">
      <c r="A464" s="4">
        <v>1996</v>
      </c>
      <c r="B464" s="4" t="s">
        <v>15</v>
      </c>
      <c r="C464" s="5">
        <v>529513</v>
      </c>
      <c r="D464" s="5">
        <v>585413</v>
      </c>
      <c r="E464" s="6">
        <f>+dataRoro[[#This Row],[Ro-ro embarcadas en contenedores]]+dataRoro[[#This Row],[Ro-ro embarcadas en otros medios]]</f>
        <v>1114926</v>
      </c>
      <c r="F464" s="5">
        <v>164365</v>
      </c>
      <c r="G464" s="5">
        <v>253600</v>
      </c>
      <c r="H464" s="6">
        <f>+dataRoro[[#This Row],[Ro-ro desembarcadas en contenedores]]+dataRoro[[#This Row],[Ro-ro desembarcadas en otros medios]]</f>
        <v>417965</v>
      </c>
      <c r="I464" s="6">
        <f>+dataRoro[[#This Row],[Ro-ro embarcadas en contenedores]]+dataRoro[[#This Row],[Ro-ro desembarcadas en contenedores]]</f>
        <v>693878</v>
      </c>
      <c r="J464" s="6">
        <f>+dataRoro[[#This Row],[Ro-ro embarcadas en otros medios]]+dataRoro[[#This Row],[Ro-ro desembarcadas en otros medios]]</f>
        <v>839013</v>
      </c>
      <c r="K464" s="6">
        <f>+dataRoro[[#This Row],[TOTAL Ro-ro embarcadas]]+dataRoro[[#This Row],[TOTAL Ro-ro desembarcadas]]</f>
        <v>1532891</v>
      </c>
    </row>
    <row r="465" spans="1:11" hidden="1" x14ac:dyDescent="0.25">
      <c r="A465" s="4">
        <v>1996</v>
      </c>
      <c r="B465" s="4" t="s">
        <v>16</v>
      </c>
      <c r="C465" s="5">
        <v>476</v>
      </c>
      <c r="D465" s="5">
        <v>58463</v>
      </c>
      <c r="E465" s="6">
        <f>+dataRoro[[#This Row],[Ro-ro embarcadas en contenedores]]+dataRoro[[#This Row],[Ro-ro embarcadas en otros medios]]</f>
        <v>58939</v>
      </c>
      <c r="F465" s="5">
        <v>6071</v>
      </c>
      <c r="G465" s="5">
        <v>285520</v>
      </c>
      <c r="H465" s="6">
        <f>+dataRoro[[#This Row],[Ro-ro desembarcadas en contenedores]]+dataRoro[[#This Row],[Ro-ro desembarcadas en otros medios]]</f>
        <v>291591</v>
      </c>
      <c r="I465" s="6">
        <f>+dataRoro[[#This Row],[Ro-ro embarcadas en contenedores]]+dataRoro[[#This Row],[Ro-ro desembarcadas en contenedores]]</f>
        <v>6547</v>
      </c>
      <c r="J465" s="6">
        <f>+dataRoro[[#This Row],[Ro-ro embarcadas en otros medios]]+dataRoro[[#This Row],[Ro-ro desembarcadas en otros medios]]</f>
        <v>343983</v>
      </c>
      <c r="K465" s="6">
        <f>+dataRoro[[#This Row],[TOTAL Ro-ro embarcadas]]+dataRoro[[#This Row],[TOTAL Ro-ro desembarcadas]]</f>
        <v>350530</v>
      </c>
    </row>
    <row r="466" spans="1:11" hidden="1" x14ac:dyDescent="0.25">
      <c r="A466" s="4">
        <v>1996</v>
      </c>
      <c r="B466" s="4" t="s">
        <v>17</v>
      </c>
      <c r="C466" s="5">
        <v>30723</v>
      </c>
      <c r="D466" s="5">
        <v>0</v>
      </c>
      <c r="E466" s="6">
        <f>+dataRoro[[#This Row],[Ro-ro embarcadas en contenedores]]+dataRoro[[#This Row],[Ro-ro embarcadas en otros medios]]</f>
        <v>30723</v>
      </c>
      <c r="F466" s="5">
        <v>14874</v>
      </c>
      <c r="G466" s="5">
        <v>0</v>
      </c>
      <c r="H466" s="6">
        <f>+dataRoro[[#This Row],[Ro-ro desembarcadas en contenedores]]+dataRoro[[#This Row],[Ro-ro desembarcadas en otros medios]]</f>
        <v>14874</v>
      </c>
      <c r="I466" s="6">
        <f>+dataRoro[[#This Row],[Ro-ro embarcadas en contenedores]]+dataRoro[[#This Row],[Ro-ro desembarcadas en contenedores]]</f>
        <v>45597</v>
      </c>
      <c r="J466" s="6">
        <f>+dataRoro[[#This Row],[Ro-ro embarcadas en otros medios]]+dataRoro[[#This Row],[Ro-ro desembarcadas en otros medios]]</f>
        <v>0</v>
      </c>
      <c r="K466" s="6">
        <f>+dataRoro[[#This Row],[TOTAL Ro-ro embarcadas]]+dataRoro[[#This Row],[TOTAL Ro-ro desembarcadas]]</f>
        <v>45597</v>
      </c>
    </row>
    <row r="467" spans="1:11" hidden="1" x14ac:dyDescent="0.25">
      <c r="A467" s="4">
        <v>1996</v>
      </c>
      <c r="B467" s="4" t="s">
        <v>18</v>
      </c>
      <c r="C467" s="5">
        <v>144933</v>
      </c>
      <c r="D467" s="5">
        <v>9908</v>
      </c>
      <c r="E467" s="6">
        <f>+dataRoro[[#This Row],[Ro-ro embarcadas en contenedores]]+dataRoro[[#This Row],[Ro-ro embarcadas en otros medios]]</f>
        <v>154841</v>
      </c>
      <c r="F467" s="5">
        <v>16443</v>
      </c>
      <c r="G467" s="5">
        <v>3628</v>
      </c>
      <c r="H467" s="6">
        <f>+dataRoro[[#This Row],[Ro-ro desembarcadas en contenedores]]+dataRoro[[#This Row],[Ro-ro desembarcadas en otros medios]]</f>
        <v>20071</v>
      </c>
      <c r="I467" s="6">
        <f>+dataRoro[[#This Row],[Ro-ro embarcadas en contenedores]]+dataRoro[[#This Row],[Ro-ro desembarcadas en contenedores]]</f>
        <v>161376</v>
      </c>
      <c r="J467" s="6">
        <f>+dataRoro[[#This Row],[Ro-ro embarcadas en otros medios]]+dataRoro[[#This Row],[Ro-ro desembarcadas en otros medios]]</f>
        <v>13536</v>
      </c>
      <c r="K467" s="6">
        <f>+dataRoro[[#This Row],[TOTAL Ro-ro embarcadas]]+dataRoro[[#This Row],[TOTAL Ro-ro desembarcadas]]</f>
        <v>174912</v>
      </c>
    </row>
    <row r="468" spans="1:11" hidden="1" x14ac:dyDescent="0.25">
      <c r="A468" s="4">
        <v>1996</v>
      </c>
      <c r="B468" s="4" t="s">
        <v>19</v>
      </c>
      <c r="C468" s="5">
        <v>3852</v>
      </c>
      <c r="D468" s="5">
        <v>143443</v>
      </c>
      <c r="E468" s="6">
        <f>+dataRoro[[#This Row],[Ro-ro embarcadas en contenedores]]+dataRoro[[#This Row],[Ro-ro embarcadas en otros medios]]</f>
        <v>147295</v>
      </c>
      <c r="F468" s="5">
        <v>15434</v>
      </c>
      <c r="G468" s="5">
        <v>305379</v>
      </c>
      <c r="H468" s="6">
        <f>+dataRoro[[#This Row],[Ro-ro desembarcadas en contenedores]]+dataRoro[[#This Row],[Ro-ro desembarcadas en otros medios]]</f>
        <v>320813</v>
      </c>
      <c r="I468" s="6">
        <f>+dataRoro[[#This Row],[Ro-ro embarcadas en contenedores]]+dataRoro[[#This Row],[Ro-ro desembarcadas en contenedores]]</f>
        <v>19286</v>
      </c>
      <c r="J468" s="6">
        <f>+dataRoro[[#This Row],[Ro-ro embarcadas en otros medios]]+dataRoro[[#This Row],[Ro-ro desembarcadas en otros medios]]</f>
        <v>448822</v>
      </c>
      <c r="K468" s="6">
        <f>+dataRoro[[#This Row],[TOTAL Ro-ro embarcadas]]+dataRoro[[#This Row],[TOTAL Ro-ro desembarcadas]]</f>
        <v>468108</v>
      </c>
    </row>
    <row r="469" spans="1:11" hidden="1" x14ac:dyDescent="0.25">
      <c r="A469" s="4">
        <v>1996</v>
      </c>
      <c r="B469" s="4" t="s">
        <v>9</v>
      </c>
      <c r="C469" s="5">
        <v>0</v>
      </c>
      <c r="D469" s="5">
        <v>0</v>
      </c>
      <c r="E469" s="6">
        <f>+dataRoro[[#This Row],[Ro-ro embarcadas en contenedores]]+dataRoro[[#This Row],[Ro-ro embarcadas en otros medios]]</f>
        <v>0</v>
      </c>
      <c r="F469" s="5">
        <v>0</v>
      </c>
      <c r="G469" s="5">
        <v>0</v>
      </c>
      <c r="H469" s="6">
        <f>+dataRoro[[#This Row],[Ro-ro desembarcadas en contenedores]]+dataRoro[[#This Row],[Ro-ro desembarcadas en otros medios]]</f>
        <v>0</v>
      </c>
      <c r="I469" s="6">
        <f>+dataRoro[[#This Row],[Ro-ro embarcadas en contenedores]]+dataRoro[[#This Row],[Ro-ro desembarcadas en contenedores]]</f>
        <v>0</v>
      </c>
      <c r="J469" s="6">
        <f>+dataRoro[[#This Row],[Ro-ro embarcadas en otros medios]]+dataRoro[[#This Row],[Ro-ro desembarcadas en otros medios]]</f>
        <v>0</v>
      </c>
      <c r="K469" s="6">
        <f>+dataRoro[[#This Row],[TOTAL Ro-ro embarcadas]]+dataRoro[[#This Row],[TOTAL Ro-ro desembarcadas]]</f>
        <v>0</v>
      </c>
    </row>
    <row r="470" spans="1:11" hidden="1" x14ac:dyDescent="0.25">
      <c r="A470" s="4">
        <v>1996</v>
      </c>
      <c r="B470" s="4" t="s">
        <v>20</v>
      </c>
      <c r="C470" s="5">
        <v>0</v>
      </c>
      <c r="D470" s="5">
        <v>0</v>
      </c>
      <c r="E470" s="6">
        <f>+dataRoro[[#This Row],[Ro-ro embarcadas en contenedores]]+dataRoro[[#This Row],[Ro-ro embarcadas en otros medios]]</f>
        <v>0</v>
      </c>
      <c r="F470" s="5">
        <v>0</v>
      </c>
      <c r="G470" s="5">
        <v>0</v>
      </c>
      <c r="H470" s="6">
        <f>+dataRoro[[#This Row],[Ro-ro desembarcadas en contenedores]]+dataRoro[[#This Row],[Ro-ro desembarcadas en otros medios]]</f>
        <v>0</v>
      </c>
      <c r="I470" s="6">
        <f>+dataRoro[[#This Row],[Ro-ro embarcadas en contenedores]]+dataRoro[[#This Row],[Ro-ro desembarcadas en contenedores]]</f>
        <v>0</v>
      </c>
      <c r="J470" s="6">
        <f>+dataRoro[[#This Row],[Ro-ro embarcadas en otros medios]]+dataRoro[[#This Row],[Ro-ro desembarcadas en otros medios]]</f>
        <v>0</v>
      </c>
      <c r="K470" s="6">
        <f>+dataRoro[[#This Row],[TOTAL Ro-ro embarcadas]]+dataRoro[[#This Row],[TOTAL Ro-ro desembarcadas]]</f>
        <v>0</v>
      </c>
    </row>
    <row r="471" spans="1:11" hidden="1" x14ac:dyDescent="0.25">
      <c r="A471" s="4">
        <v>1996</v>
      </c>
      <c r="B471" s="4" t="s">
        <v>21</v>
      </c>
      <c r="C471" s="5">
        <v>0</v>
      </c>
      <c r="D471" s="5">
        <v>0</v>
      </c>
      <c r="E471" s="6">
        <f>+dataRoro[[#This Row],[Ro-ro embarcadas en contenedores]]+dataRoro[[#This Row],[Ro-ro embarcadas en otros medios]]</f>
        <v>0</v>
      </c>
      <c r="F471" s="5">
        <v>0</v>
      </c>
      <c r="G471" s="5">
        <v>0</v>
      </c>
      <c r="H471" s="6">
        <f>+dataRoro[[#This Row],[Ro-ro desembarcadas en contenedores]]+dataRoro[[#This Row],[Ro-ro desembarcadas en otros medios]]</f>
        <v>0</v>
      </c>
      <c r="I471" s="6">
        <f>+dataRoro[[#This Row],[Ro-ro embarcadas en contenedores]]+dataRoro[[#This Row],[Ro-ro desembarcadas en contenedores]]</f>
        <v>0</v>
      </c>
      <c r="J471" s="6">
        <f>+dataRoro[[#This Row],[Ro-ro embarcadas en otros medios]]+dataRoro[[#This Row],[Ro-ro desembarcadas en otros medios]]</f>
        <v>0</v>
      </c>
      <c r="K471" s="6">
        <f>+dataRoro[[#This Row],[TOTAL Ro-ro embarcadas]]+dataRoro[[#This Row],[TOTAL Ro-ro desembarcadas]]</f>
        <v>0</v>
      </c>
    </row>
    <row r="472" spans="1:11" hidden="1" x14ac:dyDescent="0.25">
      <c r="A472" s="4">
        <v>1996</v>
      </c>
      <c r="B472" s="4" t="s">
        <v>22</v>
      </c>
      <c r="C472" s="5">
        <v>306698</v>
      </c>
      <c r="D472" s="5">
        <v>722129</v>
      </c>
      <c r="E472" s="6">
        <f>+dataRoro[[#This Row],[Ro-ro embarcadas en contenedores]]+dataRoro[[#This Row],[Ro-ro embarcadas en otros medios]]</f>
        <v>1028827</v>
      </c>
      <c r="F472" s="5">
        <v>320858</v>
      </c>
      <c r="G472" s="5">
        <v>821028</v>
      </c>
      <c r="H472" s="6">
        <f>+dataRoro[[#This Row],[Ro-ro desembarcadas en contenedores]]+dataRoro[[#This Row],[Ro-ro desembarcadas en otros medios]]</f>
        <v>1141886</v>
      </c>
      <c r="I472" s="6">
        <f>+dataRoro[[#This Row],[Ro-ro embarcadas en contenedores]]+dataRoro[[#This Row],[Ro-ro desembarcadas en contenedores]]</f>
        <v>627556</v>
      </c>
      <c r="J472" s="6">
        <f>+dataRoro[[#This Row],[Ro-ro embarcadas en otros medios]]+dataRoro[[#This Row],[Ro-ro desembarcadas en otros medios]]</f>
        <v>1543157</v>
      </c>
      <c r="K472" s="6">
        <f>+dataRoro[[#This Row],[TOTAL Ro-ro embarcadas]]+dataRoro[[#This Row],[TOTAL Ro-ro desembarcadas]]</f>
        <v>2170713</v>
      </c>
    </row>
    <row r="473" spans="1:11" hidden="1" x14ac:dyDescent="0.25">
      <c r="A473" s="4">
        <v>1996</v>
      </c>
      <c r="B473" s="4" t="s">
        <v>23</v>
      </c>
      <c r="C473" s="5">
        <v>26848</v>
      </c>
      <c r="D473" s="5">
        <v>246326</v>
      </c>
      <c r="E473" s="6">
        <f>+dataRoro[[#This Row],[Ro-ro embarcadas en contenedores]]+dataRoro[[#This Row],[Ro-ro embarcadas en otros medios]]</f>
        <v>273174</v>
      </c>
      <c r="F473" s="5">
        <v>6003</v>
      </c>
      <c r="G473" s="5">
        <v>99567</v>
      </c>
      <c r="H473" s="6">
        <f>+dataRoro[[#This Row],[Ro-ro desembarcadas en contenedores]]+dataRoro[[#This Row],[Ro-ro desembarcadas en otros medios]]</f>
        <v>105570</v>
      </c>
      <c r="I473" s="6">
        <f>+dataRoro[[#This Row],[Ro-ro embarcadas en contenedores]]+dataRoro[[#This Row],[Ro-ro desembarcadas en contenedores]]</f>
        <v>32851</v>
      </c>
      <c r="J473" s="6">
        <f>+dataRoro[[#This Row],[Ro-ro embarcadas en otros medios]]+dataRoro[[#This Row],[Ro-ro desembarcadas en otros medios]]</f>
        <v>345893</v>
      </c>
      <c r="K473" s="6">
        <f>+dataRoro[[#This Row],[TOTAL Ro-ro embarcadas]]+dataRoro[[#This Row],[TOTAL Ro-ro desembarcadas]]</f>
        <v>378744</v>
      </c>
    </row>
    <row r="474" spans="1:11" hidden="1" x14ac:dyDescent="0.25">
      <c r="A474" s="4">
        <v>1996</v>
      </c>
      <c r="B474" s="4" t="s">
        <v>24</v>
      </c>
      <c r="C474" s="5">
        <v>0</v>
      </c>
      <c r="D474" s="5">
        <v>0</v>
      </c>
      <c r="E474" s="6">
        <f>+dataRoro[[#This Row],[Ro-ro embarcadas en contenedores]]+dataRoro[[#This Row],[Ro-ro embarcadas en otros medios]]</f>
        <v>0</v>
      </c>
      <c r="F474" s="5">
        <v>0</v>
      </c>
      <c r="G474" s="5">
        <v>0</v>
      </c>
      <c r="H474" s="6">
        <f>+dataRoro[[#This Row],[Ro-ro desembarcadas en contenedores]]+dataRoro[[#This Row],[Ro-ro desembarcadas en otros medios]]</f>
        <v>0</v>
      </c>
      <c r="I474" s="6">
        <f>+dataRoro[[#This Row],[Ro-ro embarcadas en contenedores]]+dataRoro[[#This Row],[Ro-ro desembarcadas en contenedores]]</f>
        <v>0</v>
      </c>
      <c r="J474" s="6">
        <f>+dataRoro[[#This Row],[Ro-ro embarcadas en otros medios]]+dataRoro[[#This Row],[Ro-ro desembarcadas en otros medios]]</f>
        <v>0</v>
      </c>
      <c r="K474" s="6">
        <f>+dataRoro[[#This Row],[TOTAL Ro-ro embarcadas]]+dataRoro[[#This Row],[TOTAL Ro-ro desembarcadas]]</f>
        <v>0</v>
      </c>
    </row>
    <row r="475" spans="1:11" hidden="1" x14ac:dyDescent="0.25">
      <c r="A475" s="4">
        <v>1996</v>
      </c>
      <c r="B475" s="4" t="s">
        <v>25</v>
      </c>
      <c r="C475" s="5">
        <v>13010</v>
      </c>
      <c r="D475" s="5">
        <v>93997</v>
      </c>
      <c r="E475" s="6">
        <f>+dataRoro[[#This Row],[Ro-ro embarcadas en contenedores]]+dataRoro[[#This Row],[Ro-ro embarcadas en otros medios]]</f>
        <v>107007</v>
      </c>
      <c r="F475" s="5">
        <v>34557</v>
      </c>
      <c r="G475" s="5">
        <v>302358</v>
      </c>
      <c r="H475" s="6">
        <f>+dataRoro[[#This Row],[Ro-ro desembarcadas en contenedores]]+dataRoro[[#This Row],[Ro-ro desembarcadas en otros medios]]</f>
        <v>336915</v>
      </c>
      <c r="I475" s="6">
        <f>+dataRoro[[#This Row],[Ro-ro embarcadas en contenedores]]+dataRoro[[#This Row],[Ro-ro desembarcadas en contenedores]]</f>
        <v>47567</v>
      </c>
      <c r="J475" s="6">
        <f>+dataRoro[[#This Row],[Ro-ro embarcadas en otros medios]]+dataRoro[[#This Row],[Ro-ro desembarcadas en otros medios]]</f>
        <v>396355</v>
      </c>
      <c r="K475" s="6">
        <f>+dataRoro[[#This Row],[TOTAL Ro-ro embarcadas]]+dataRoro[[#This Row],[TOTAL Ro-ro desembarcadas]]</f>
        <v>443922</v>
      </c>
    </row>
    <row r="476" spans="1:11" hidden="1" x14ac:dyDescent="0.25">
      <c r="A476" s="4">
        <v>1996</v>
      </c>
      <c r="B476" s="4" t="s">
        <v>6</v>
      </c>
      <c r="C476" s="5">
        <v>0</v>
      </c>
      <c r="D476" s="5">
        <v>0</v>
      </c>
      <c r="E476" s="6">
        <f>+dataRoro[[#This Row],[Ro-ro embarcadas en contenedores]]+dataRoro[[#This Row],[Ro-ro embarcadas en otros medios]]</f>
        <v>0</v>
      </c>
      <c r="F476" s="5">
        <v>0</v>
      </c>
      <c r="G476" s="5">
        <v>1413</v>
      </c>
      <c r="H476" s="6">
        <f>+dataRoro[[#This Row],[Ro-ro desembarcadas en contenedores]]+dataRoro[[#This Row],[Ro-ro desembarcadas en otros medios]]</f>
        <v>1413</v>
      </c>
      <c r="I476" s="6">
        <f>+dataRoro[[#This Row],[Ro-ro embarcadas en contenedores]]+dataRoro[[#This Row],[Ro-ro desembarcadas en contenedores]]</f>
        <v>0</v>
      </c>
      <c r="J476" s="6">
        <f>+dataRoro[[#This Row],[Ro-ro embarcadas en otros medios]]+dataRoro[[#This Row],[Ro-ro desembarcadas en otros medios]]</f>
        <v>1413</v>
      </c>
      <c r="K476" s="6">
        <f>+dataRoro[[#This Row],[TOTAL Ro-ro embarcadas]]+dataRoro[[#This Row],[TOTAL Ro-ro desembarcadas]]</f>
        <v>1413</v>
      </c>
    </row>
    <row r="477" spans="1:11" hidden="1" x14ac:dyDescent="0.25">
      <c r="A477" s="4">
        <v>1996</v>
      </c>
      <c r="B477" s="4" t="s">
        <v>26</v>
      </c>
      <c r="C477" s="5">
        <v>0</v>
      </c>
      <c r="D477" s="5">
        <v>154147</v>
      </c>
      <c r="E477" s="6">
        <f>+dataRoro[[#This Row],[Ro-ro embarcadas en contenedores]]+dataRoro[[#This Row],[Ro-ro embarcadas en otros medios]]</f>
        <v>154147</v>
      </c>
      <c r="F477" s="5">
        <v>0</v>
      </c>
      <c r="G477" s="5">
        <v>80092</v>
      </c>
      <c r="H477" s="6">
        <f>+dataRoro[[#This Row],[Ro-ro desembarcadas en contenedores]]+dataRoro[[#This Row],[Ro-ro desembarcadas en otros medios]]</f>
        <v>80092</v>
      </c>
      <c r="I477" s="6">
        <f>+dataRoro[[#This Row],[Ro-ro embarcadas en contenedores]]+dataRoro[[#This Row],[Ro-ro desembarcadas en contenedores]]</f>
        <v>0</v>
      </c>
      <c r="J477" s="6">
        <f>+dataRoro[[#This Row],[Ro-ro embarcadas en otros medios]]+dataRoro[[#This Row],[Ro-ro desembarcadas en otros medios]]</f>
        <v>234239</v>
      </c>
      <c r="K477" s="6">
        <f>+dataRoro[[#This Row],[TOTAL Ro-ro embarcadas]]+dataRoro[[#This Row],[TOTAL Ro-ro desembarcadas]]</f>
        <v>234239</v>
      </c>
    </row>
    <row r="478" spans="1:11" hidden="1" x14ac:dyDescent="0.25">
      <c r="A478" s="4">
        <v>1996</v>
      </c>
      <c r="B478" s="4" t="s">
        <v>7</v>
      </c>
      <c r="C478" s="5">
        <v>193183</v>
      </c>
      <c r="D478" s="5">
        <v>900404</v>
      </c>
      <c r="E478" s="6">
        <f>+dataRoro[[#This Row],[Ro-ro embarcadas en contenedores]]+dataRoro[[#This Row],[Ro-ro embarcadas en otros medios]]</f>
        <v>1093587</v>
      </c>
      <c r="F478" s="5">
        <v>171589</v>
      </c>
      <c r="G478" s="5">
        <v>885836</v>
      </c>
      <c r="H478" s="6">
        <f>+dataRoro[[#This Row],[Ro-ro desembarcadas en contenedores]]+dataRoro[[#This Row],[Ro-ro desembarcadas en otros medios]]</f>
        <v>1057425</v>
      </c>
      <c r="I478" s="6">
        <f>+dataRoro[[#This Row],[Ro-ro embarcadas en contenedores]]+dataRoro[[#This Row],[Ro-ro desembarcadas en contenedores]]</f>
        <v>364772</v>
      </c>
      <c r="J478" s="6">
        <f>+dataRoro[[#This Row],[Ro-ro embarcadas en otros medios]]+dataRoro[[#This Row],[Ro-ro desembarcadas en otros medios]]</f>
        <v>1786240</v>
      </c>
      <c r="K478" s="6">
        <f>+dataRoro[[#This Row],[TOTAL Ro-ro embarcadas]]+dataRoro[[#This Row],[TOTAL Ro-ro desembarcadas]]</f>
        <v>2151012</v>
      </c>
    </row>
    <row r="479" spans="1:11" hidden="1" x14ac:dyDescent="0.25">
      <c r="A479" s="4">
        <v>1996</v>
      </c>
      <c r="B479" s="4" t="s">
        <v>27</v>
      </c>
      <c r="C479" s="5">
        <v>0</v>
      </c>
      <c r="D479" s="5">
        <v>147538</v>
      </c>
      <c r="E479" s="6">
        <f>+dataRoro[[#This Row],[Ro-ro embarcadas en contenedores]]+dataRoro[[#This Row],[Ro-ro embarcadas en otros medios]]</f>
        <v>147538</v>
      </c>
      <c r="F479" s="5">
        <v>0</v>
      </c>
      <c r="G479" s="5">
        <v>306737</v>
      </c>
      <c r="H479" s="6">
        <f>+dataRoro[[#This Row],[Ro-ro desembarcadas en contenedores]]+dataRoro[[#This Row],[Ro-ro desembarcadas en otros medios]]</f>
        <v>306737</v>
      </c>
      <c r="I479" s="6">
        <f>+dataRoro[[#This Row],[Ro-ro embarcadas en contenedores]]+dataRoro[[#This Row],[Ro-ro desembarcadas en contenedores]]</f>
        <v>0</v>
      </c>
      <c r="J479" s="6">
        <f>+dataRoro[[#This Row],[Ro-ro embarcadas en otros medios]]+dataRoro[[#This Row],[Ro-ro desembarcadas en otros medios]]</f>
        <v>454275</v>
      </c>
      <c r="K479" s="6">
        <f>+dataRoro[[#This Row],[TOTAL Ro-ro embarcadas]]+dataRoro[[#This Row],[TOTAL Ro-ro desembarcadas]]</f>
        <v>454275</v>
      </c>
    </row>
    <row r="480" spans="1:11" hidden="1" x14ac:dyDescent="0.25">
      <c r="A480" s="4">
        <v>1996</v>
      </c>
      <c r="B480" s="4" t="s">
        <v>28</v>
      </c>
      <c r="C480" s="5">
        <v>49303</v>
      </c>
      <c r="D480" s="5">
        <v>128558</v>
      </c>
      <c r="E480" s="6">
        <f>+dataRoro[[#This Row],[Ro-ro embarcadas en contenedores]]+dataRoro[[#This Row],[Ro-ro embarcadas en otros medios]]</f>
        <v>177861</v>
      </c>
      <c r="F480" s="5">
        <v>8628</v>
      </c>
      <c r="G480" s="5">
        <v>98826</v>
      </c>
      <c r="H480" s="6">
        <f>+dataRoro[[#This Row],[Ro-ro desembarcadas en contenedores]]+dataRoro[[#This Row],[Ro-ro desembarcadas en otros medios]]</f>
        <v>107454</v>
      </c>
      <c r="I480" s="6">
        <f>+dataRoro[[#This Row],[Ro-ro embarcadas en contenedores]]+dataRoro[[#This Row],[Ro-ro desembarcadas en contenedores]]</f>
        <v>57931</v>
      </c>
      <c r="J480" s="6">
        <f>+dataRoro[[#This Row],[Ro-ro embarcadas en otros medios]]+dataRoro[[#This Row],[Ro-ro desembarcadas en otros medios]]</f>
        <v>227384</v>
      </c>
      <c r="K480" s="6">
        <f>+dataRoro[[#This Row],[TOTAL Ro-ro embarcadas]]+dataRoro[[#This Row],[TOTAL Ro-ro desembarcadas]]</f>
        <v>285315</v>
      </c>
    </row>
    <row r="481" spans="1:11" hidden="1" x14ac:dyDescent="0.25">
      <c r="A481" s="4">
        <v>1996</v>
      </c>
      <c r="B481" s="4" t="s">
        <v>29</v>
      </c>
      <c r="C481" s="5">
        <v>155715</v>
      </c>
      <c r="D481" s="5">
        <v>209493</v>
      </c>
      <c r="E481" s="6">
        <f>+dataRoro[[#This Row],[Ro-ro embarcadas en contenedores]]+dataRoro[[#This Row],[Ro-ro embarcadas en otros medios]]</f>
        <v>365208</v>
      </c>
      <c r="F481" s="5">
        <v>46243</v>
      </c>
      <c r="G481" s="5">
        <v>66558</v>
      </c>
      <c r="H481" s="6">
        <f>+dataRoro[[#This Row],[Ro-ro desembarcadas en contenedores]]+dataRoro[[#This Row],[Ro-ro desembarcadas en otros medios]]</f>
        <v>112801</v>
      </c>
      <c r="I481" s="6">
        <f>+dataRoro[[#This Row],[Ro-ro embarcadas en contenedores]]+dataRoro[[#This Row],[Ro-ro desembarcadas en contenedores]]</f>
        <v>201958</v>
      </c>
      <c r="J481" s="6">
        <f>+dataRoro[[#This Row],[Ro-ro embarcadas en otros medios]]+dataRoro[[#This Row],[Ro-ro desembarcadas en otros medios]]</f>
        <v>276051</v>
      </c>
      <c r="K481" s="6">
        <f>+dataRoro[[#This Row],[TOTAL Ro-ro embarcadas]]+dataRoro[[#This Row],[TOTAL Ro-ro desembarcadas]]</f>
        <v>478009</v>
      </c>
    </row>
    <row r="482" spans="1:11" hidden="1" x14ac:dyDescent="0.25">
      <c r="A482" s="4">
        <v>1996</v>
      </c>
      <c r="B482" s="4" t="s">
        <v>30</v>
      </c>
      <c r="C482" s="5">
        <v>530436</v>
      </c>
      <c r="D482" s="5">
        <v>682318</v>
      </c>
      <c r="E482" s="6">
        <f>+dataRoro[[#This Row],[Ro-ro embarcadas en contenedores]]+dataRoro[[#This Row],[Ro-ro embarcadas en otros medios]]</f>
        <v>1212754</v>
      </c>
      <c r="F482" s="5">
        <v>141662</v>
      </c>
      <c r="G482" s="5">
        <v>208618</v>
      </c>
      <c r="H482" s="6">
        <f>+dataRoro[[#This Row],[Ro-ro desembarcadas en contenedores]]+dataRoro[[#This Row],[Ro-ro desembarcadas en otros medios]]</f>
        <v>350280</v>
      </c>
      <c r="I482" s="6">
        <f>+dataRoro[[#This Row],[Ro-ro embarcadas en contenedores]]+dataRoro[[#This Row],[Ro-ro desembarcadas en contenedores]]</f>
        <v>672098</v>
      </c>
      <c r="J482" s="6">
        <f>+dataRoro[[#This Row],[Ro-ro embarcadas en otros medios]]+dataRoro[[#This Row],[Ro-ro desembarcadas en otros medios]]</f>
        <v>890936</v>
      </c>
      <c r="K482" s="6">
        <f>+dataRoro[[#This Row],[TOTAL Ro-ro embarcadas]]+dataRoro[[#This Row],[TOTAL Ro-ro desembarcadas]]</f>
        <v>1563034</v>
      </c>
    </row>
    <row r="483" spans="1:11" hidden="1" x14ac:dyDescent="0.25">
      <c r="A483" s="4">
        <v>1996</v>
      </c>
      <c r="B483" s="4" t="s">
        <v>31</v>
      </c>
      <c r="C483" s="5">
        <v>193319</v>
      </c>
      <c r="D483" s="5">
        <v>220598</v>
      </c>
      <c r="E483" s="6">
        <f>+dataRoro[[#This Row],[Ro-ro embarcadas en contenedores]]+dataRoro[[#This Row],[Ro-ro embarcadas en otros medios]]</f>
        <v>413917</v>
      </c>
      <c r="F483" s="5">
        <v>243791</v>
      </c>
      <c r="G483" s="5">
        <v>69993</v>
      </c>
      <c r="H483" s="6">
        <f>+dataRoro[[#This Row],[Ro-ro desembarcadas en contenedores]]+dataRoro[[#This Row],[Ro-ro desembarcadas en otros medios]]</f>
        <v>313784</v>
      </c>
      <c r="I483" s="6">
        <f>+dataRoro[[#This Row],[Ro-ro embarcadas en contenedores]]+dataRoro[[#This Row],[Ro-ro desembarcadas en contenedores]]</f>
        <v>437110</v>
      </c>
      <c r="J483" s="6">
        <f>+dataRoro[[#This Row],[Ro-ro embarcadas en otros medios]]+dataRoro[[#This Row],[Ro-ro desembarcadas en otros medios]]</f>
        <v>290591</v>
      </c>
      <c r="K483" s="6">
        <f>+dataRoro[[#This Row],[TOTAL Ro-ro embarcadas]]+dataRoro[[#This Row],[TOTAL Ro-ro desembarcadas]]</f>
        <v>727701</v>
      </c>
    </row>
    <row r="484" spans="1:11" hidden="1" x14ac:dyDescent="0.25">
      <c r="A484" s="4">
        <v>1996</v>
      </c>
      <c r="B484" s="4" t="s">
        <v>32</v>
      </c>
      <c r="C484" s="5">
        <v>0</v>
      </c>
      <c r="D484" s="5">
        <v>0</v>
      </c>
      <c r="E484" s="6">
        <f>+dataRoro[[#This Row],[Ro-ro embarcadas en contenedores]]+dataRoro[[#This Row],[Ro-ro embarcadas en otros medios]]</f>
        <v>0</v>
      </c>
      <c r="F484" s="5">
        <v>0</v>
      </c>
      <c r="G484" s="5">
        <v>0</v>
      </c>
      <c r="H484" s="6">
        <f>+dataRoro[[#This Row],[Ro-ro desembarcadas en contenedores]]+dataRoro[[#This Row],[Ro-ro desembarcadas en otros medios]]</f>
        <v>0</v>
      </c>
      <c r="I484" s="6">
        <f>+dataRoro[[#This Row],[Ro-ro embarcadas en contenedores]]+dataRoro[[#This Row],[Ro-ro desembarcadas en contenedores]]</f>
        <v>0</v>
      </c>
      <c r="J484" s="6">
        <f>+dataRoro[[#This Row],[Ro-ro embarcadas en otros medios]]+dataRoro[[#This Row],[Ro-ro desembarcadas en otros medios]]</f>
        <v>0</v>
      </c>
      <c r="K484" s="6">
        <f>+dataRoro[[#This Row],[TOTAL Ro-ro embarcadas]]+dataRoro[[#This Row],[TOTAL Ro-ro desembarcadas]]</f>
        <v>0</v>
      </c>
    </row>
    <row r="485" spans="1:11" hidden="1" x14ac:dyDescent="0.25">
      <c r="A485" s="4">
        <v>1997</v>
      </c>
      <c r="B485" s="4" t="s">
        <v>0</v>
      </c>
      <c r="C485" s="5">
        <v>0</v>
      </c>
      <c r="D485" s="5">
        <v>0</v>
      </c>
      <c r="E485" s="6">
        <f>+dataRoro[[#This Row],[Ro-ro embarcadas en contenedores]]+dataRoro[[#This Row],[Ro-ro embarcadas en otros medios]]</f>
        <v>0</v>
      </c>
      <c r="F485" s="5">
        <v>0</v>
      </c>
      <c r="G485" s="5">
        <v>0</v>
      </c>
      <c r="H485" s="6">
        <f>+dataRoro[[#This Row],[Ro-ro desembarcadas en contenedores]]+dataRoro[[#This Row],[Ro-ro desembarcadas en otros medios]]</f>
        <v>0</v>
      </c>
      <c r="I485" s="6">
        <f>+dataRoro[[#This Row],[Ro-ro embarcadas en contenedores]]+dataRoro[[#This Row],[Ro-ro desembarcadas en contenedores]]</f>
        <v>0</v>
      </c>
      <c r="J485" s="6">
        <f>+dataRoro[[#This Row],[Ro-ro embarcadas en otros medios]]+dataRoro[[#This Row],[Ro-ro desembarcadas en otros medios]]</f>
        <v>0</v>
      </c>
      <c r="K485" s="6">
        <f>+dataRoro[[#This Row],[TOTAL Ro-ro embarcadas]]+dataRoro[[#This Row],[TOTAL Ro-ro desembarcadas]]</f>
        <v>0</v>
      </c>
    </row>
    <row r="486" spans="1:11" hidden="1" x14ac:dyDescent="0.25">
      <c r="A486" s="4">
        <v>1997</v>
      </c>
      <c r="B486" s="4" t="s">
        <v>1</v>
      </c>
      <c r="C486" s="5">
        <v>15227</v>
      </c>
      <c r="D486" s="5">
        <v>71514</v>
      </c>
      <c r="E486" s="6">
        <f>+dataRoro[[#This Row],[Ro-ro embarcadas en contenedores]]+dataRoro[[#This Row],[Ro-ro embarcadas en otros medios]]</f>
        <v>86741</v>
      </c>
      <c r="F486" s="5">
        <v>2341</v>
      </c>
      <c r="G486" s="5">
        <v>22415</v>
      </c>
      <c r="H486" s="6">
        <f>+dataRoro[[#This Row],[Ro-ro desembarcadas en contenedores]]+dataRoro[[#This Row],[Ro-ro desembarcadas en otros medios]]</f>
        <v>24756</v>
      </c>
      <c r="I486" s="6">
        <f>+dataRoro[[#This Row],[Ro-ro embarcadas en contenedores]]+dataRoro[[#This Row],[Ro-ro desembarcadas en contenedores]]</f>
        <v>17568</v>
      </c>
      <c r="J486" s="6">
        <f>+dataRoro[[#This Row],[Ro-ro embarcadas en otros medios]]+dataRoro[[#This Row],[Ro-ro desembarcadas en otros medios]]</f>
        <v>93929</v>
      </c>
      <c r="K486" s="6">
        <f>+dataRoro[[#This Row],[TOTAL Ro-ro embarcadas]]+dataRoro[[#This Row],[TOTAL Ro-ro desembarcadas]]</f>
        <v>111497</v>
      </c>
    </row>
    <row r="487" spans="1:11" hidden="1" x14ac:dyDescent="0.25">
      <c r="A487" s="4">
        <v>1997</v>
      </c>
      <c r="B487" s="4" t="s">
        <v>2</v>
      </c>
      <c r="C487" s="5">
        <v>7</v>
      </c>
      <c r="D487" s="5">
        <v>173631</v>
      </c>
      <c r="E487" s="6">
        <f>+dataRoro[[#This Row],[Ro-ro embarcadas en contenedores]]+dataRoro[[#This Row],[Ro-ro embarcadas en otros medios]]</f>
        <v>173638</v>
      </c>
      <c r="F487" s="5">
        <v>70</v>
      </c>
      <c r="G487" s="5">
        <v>95796</v>
      </c>
      <c r="H487" s="6">
        <f>+dataRoro[[#This Row],[Ro-ro desembarcadas en contenedores]]+dataRoro[[#This Row],[Ro-ro desembarcadas en otros medios]]</f>
        <v>95866</v>
      </c>
      <c r="I487" s="6">
        <f>+dataRoro[[#This Row],[Ro-ro embarcadas en contenedores]]+dataRoro[[#This Row],[Ro-ro desembarcadas en contenedores]]</f>
        <v>77</v>
      </c>
      <c r="J487" s="6">
        <f>+dataRoro[[#This Row],[Ro-ro embarcadas en otros medios]]+dataRoro[[#This Row],[Ro-ro desembarcadas en otros medios]]</f>
        <v>269427</v>
      </c>
      <c r="K487" s="6">
        <f>+dataRoro[[#This Row],[TOTAL Ro-ro embarcadas]]+dataRoro[[#This Row],[TOTAL Ro-ro desembarcadas]]</f>
        <v>269504</v>
      </c>
    </row>
    <row r="488" spans="1:11" hidden="1" x14ac:dyDescent="0.25">
      <c r="A488" s="4">
        <v>1997</v>
      </c>
      <c r="B488" s="4" t="s">
        <v>3</v>
      </c>
      <c r="C488" s="5">
        <v>0</v>
      </c>
      <c r="D488" s="5">
        <v>0</v>
      </c>
      <c r="E488" s="6">
        <f>+dataRoro[[#This Row],[Ro-ro embarcadas en contenedores]]+dataRoro[[#This Row],[Ro-ro embarcadas en otros medios]]</f>
        <v>0</v>
      </c>
      <c r="F488" s="5">
        <v>0</v>
      </c>
      <c r="G488" s="5">
        <v>0</v>
      </c>
      <c r="H488" s="6">
        <f>+dataRoro[[#This Row],[Ro-ro desembarcadas en contenedores]]+dataRoro[[#This Row],[Ro-ro desembarcadas en otros medios]]</f>
        <v>0</v>
      </c>
      <c r="I488" s="6">
        <f>+dataRoro[[#This Row],[Ro-ro embarcadas en contenedores]]+dataRoro[[#This Row],[Ro-ro desembarcadas en contenedores]]</f>
        <v>0</v>
      </c>
      <c r="J488" s="6">
        <f>+dataRoro[[#This Row],[Ro-ro embarcadas en otros medios]]+dataRoro[[#This Row],[Ro-ro desembarcadas en otros medios]]</f>
        <v>0</v>
      </c>
      <c r="K488" s="6">
        <f>+dataRoro[[#This Row],[TOTAL Ro-ro embarcadas]]+dataRoro[[#This Row],[TOTAL Ro-ro desembarcadas]]</f>
        <v>0</v>
      </c>
    </row>
    <row r="489" spans="1:11" hidden="1" x14ac:dyDescent="0.25">
      <c r="A489" s="4">
        <v>1997</v>
      </c>
      <c r="B489" s="4" t="s">
        <v>4</v>
      </c>
      <c r="C489" s="5">
        <v>49506</v>
      </c>
      <c r="D489" s="5">
        <v>855935</v>
      </c>
      <c r="E489" s="6">
        <f>+dataRoro[[#This Row],[Ro-ro embarcadas en contenedores]]+dataRoro[[#This Row],[Ro-ro embarcadas en otros medios]]</f>
        <v>905441</v>
      </c>
      <c r="F489" s="5">
        <v>37001</v>
      </c>
      <c r="G489" s="5">
        <v>858484</v>
      </c>
      <c r="H489" s="6">
        <f>+dataRoro[[#This Row],[Ro-ro desembarcadas en contenedores]]+dataRoro[[#This Row],[Ro-ro desembarcadas en otros medios]]</f>
        <v>895485</v>
      </c>
      <c r="I489" s="6">
        <f>+dataRoro[[#This Row],[Ro-ro embarcadas en contenedores]]+dataRoro[[#This Row],[Ro-ro desembarcadas en contenedores]]</f>
        <v>86507</v>
      </c>
      <c r="J489" s="6">
        <f>+dataRoro[[#This Row],[Ro-ro embarcadas en otros medios]]+dataRoro[[#This Row],[Ro-ro desembarcadas en otros medios]]</f>
        <v>1714419</v>
      </c>
      <c r="K489" s="6">
        <f>+dataRoro[[#This Row],[TOTAL Ro-ro embarcadas]]+dataRoro[[#This Row],[TOTAL Ro-ro desembarcadas]]</f>
        <v>1800926</v>
      </c>
    </row>
    <row r="490" spans="1:11" hidden="1" x14ac:dyDescent="0.25">
      <c r="A490" s="4">
        <v>1997</v>
      </c>
      <c r="B490" s="4" t="s">
        <v>5</v>
      </c>
      <c r="C490" s="5">
        <v>58272</v>
      </c>
      <c r="D490" s="5">
        <v>514502</v>
      </c>
      <c r="E490" s="6">
        <f>+dataRoro[[#This Row],[Ro-ro embarcadas en contenedores]]+dataRoro[[#This Row],[Ro-ro embarcadas en otros medios]]</f>
        <v>572774</v>
      </c>
      <c r="F490" s="5">
        <v>50843</v>
      </c>
      <c r="G490" s="5">
        <v>471702</v>
      </c>
      <c r="H490" s="6">
        <f>+dataRoro[[#This Row],[Ro-ro desembarcadas en contenedores]]+dataRoro[[#This Row],[Ro-ro desembarcadas en otros medios]]</f>
        <v>522545</v>
      </c>
      <c r="I490" s="6">
        <f>+dataRoro[[#This Row],[Ro-ro embarcadas en contenedores]]+dataRoro[[#This Row],[Ro-ro desembarcadas en contenedores]]</f>
        <v>109115</v>
      </c>
      <c r="J490" s="6">
        <f>+dataRoro[[#This Row],[Ro-ro embarcadas en otros medios]]+dataRoro[[#This Row],[Ro-ro desembarcadas en otros medios]]</f>
        <v>986204</v>
      </c>
      <c r="K490" s="6">
        <f>+dataRoro[[#This Row],[TOTAL Ro-ro embarcadas]]+dataRoro[[#This Row],[TOTAL Ro-ro desembarcadas]]</f>
        <v>1095319</v>
      </c>
    </row>
    <row r="491" spans="1:11" hidden="1" x14ac:dyDescent="0.25">
      <c r="A491" s="4">
        <v>1997</v>
      </c>
      <c r="B491" s="4" t="s">
        <v>14</v>
      </c>
      <c r="C491" s="5">
        <v>143488</v>
      </c>
      <c r="D491" s="5">
        <v>939141</v>
      </c>
      <c r="E491" s="6">
        <f>+dataRoro[[#This Row],[Ro-ro embarcadas en contenedores]]+dataRoro[[#This Row],[Ro-ro embarcadas en otros medios]]</f>
        <v>1082629</v>
      </c>
      <c r="F491" s="5">
        <v>498740</v>
      </c>
      <c r="G491" s="5">
        <v>2411698</v>
      </c>
      <c r="H491" s="6">
        <f>+dataRoro[[#This Row],[Ro-ro desembarcadas en contenedores]]+dataRoro[[#This Row],[Ro-ro desembarcadas en otros medios]]</f>
        <v>2910438</v>
      </c>
      <c r="I491" s="6">
        <f>+dataRoro[[#This Row],[Ro-ro embarcadas en contenedores]]+dataRoro[[#This Row],[Ro-ro desembarcadas en contenedores]]</f>
        <v>642228</v>
      </c>
      <c r="J491" s="6">
        <f>+dataRoro[[#This Row],[Ro-ro embarcadas en otros medios]]+dataRoro[[#This Row],[Ro-ro desembarcadas en otros medios]]</f>
        <v>3350839</v>
      </c>
      <c r="K491" s="6">
        <f>+dataRoro[[#This Row],[TOTAL Ro-ro embarcadas]]+dataRoro[[#This Row],[TOTAL Ro-ro desembarcadas]]</f>
        <v>3993067</v>
      </c>
    </row>
    <row r="492" spans="1:11" hidden="1" x14ac:dyDescent="0.25">
      <c r="A492" s="4">
        <v>1997</v>
      </c>
      <c r="B492" s="4" t="s">
        <v>15</v>
      </c>
      <c r="C492" s="5">
        <v>860321</v>
      </c>
      <c r="D492" s="5">
        <v>1384757</v>
      </c>
      <c r="E492" s="6">
        <f>+dataRoro[[#This Row],[Ro-ro embarcadas en contenedores]]+dataRoro[[#This Row],[Ro-ro embarcadas en otros medios]]</f>
        <v>2245078</v>
      </c>
      <c r="F492" s="5">
        <v>241256</v>
      </c>
      <c r="G492" s="5">
        <v>592189</v>
      </c>
      <c r="H492" s="6">
        <f>+dataRoro[[#This Row],[Ro-ro desembarcadas en contenedores]]+dataRoro[[#This Row],[Ro-ro desembarcadas en otros medios]]</f>
        <v>833445</v>
      </c>
      <c r="I492" s="6">
        <f>+dataRoro[[#This Row],[Ro-ro embarcadas en contenedores]]+dataRoro[[#This Row],[Ro-ro desembarcadas en contenedores]]</f>
        <v>1101577</v>
      </c>
      <c r="J492" s="6">
        <f>+dataRoro[[#This Row],[Ro-ro embarcadas en otros medios]]+dataRoro[[#This Row],[Ro-ro desembarcadas en otros medios]]</f>
        <v>1976946</v>
      </c>
      <c r="K492" s="6">
        <f>+dataRoro[[#This Row],[TOTAL Ro-ro embarcadas]]+dataRoro[[#This Row],[TOTAL Ro-ro desembarcadas]]</f>
        <v>3078523</v>
      </c>
    </row>
    <row r="493" spans="1:11" hidden="1" x14ac:dyDescent="0.25">
      <c r="A493" s="4">
        <v>1997</v>
      </c>
      <c r="B493" s="4" t="s">
        <v>16</v>
      </c>
      <c r="C493" s="5">
        <v>13345</v>
      </c>
      <c r="D493" s="5">
        <v>6558</v>
      </c>
      <c r="E493" s="6">
        <f>+dataRoro[[#This Row],[Ro-ro embarcadas en contenedores]]+dataRoro[[#This Row],[Ro-ro embarcadas en otros medios]]</f>
        <v>19903</v>
      </c>
      <c r="F493" s="5">
        <v>5253</v>
      </c>
      <c r="G493" s="5">
        <v>413600</v>
      </c>
      <c r="H493" s="6">
        <f>+dataRoro[[#This Row],[Ro-ro desembarcadas en contenedores]]+dataRoro[[#This Row],[Ro-ro desembarcadas en otros medios]]</f>
        <v>418853</v>
      </c>
      <c r="I493" s="6">
        <f>+dataRoro[[#This Row],[Ro-ro embarcadas en contenedores]]+dataRoro[[#This Row],[Ro-ro desembarcadas en contenedores]]</f>
        <v>18598</v>
      </c>
      <c r="J493" s="6">
        <f>+dataRoro[[#This Row],[Ro-ro embarcadas en otros medios]]+dataRoro[[#This Row],[Ro-ro desembarcadas en otros medios]]</f>
        <v>420158</v>
      </c>
      <c r="K493" s="6">
        <f>+dataRoro[[#This Row],[TOTAL Ro-ro embarcadas]]+dataRoro[[#This Row],[TOTAL Ro-ro desembarcadas]]</f>
        <v>438756</v>
      </c>
    </row>
    <row r="494" spans="1:11" hidden="1" x14ac:dyDescent="0.25">
      <c r="A494" s="4">
        <v>1997</v>
      </c>
      <c r="B494" s="4" t="s">
        <v>17</v>
      </c>
      <c r="C494" s="5">
        <v>20593</v>
      </c>
      <c r="D494" s="5">
        <v>0</v>
      </c>
      <c r="E494" s="6">
        <f>+dataRoro[[#This Row],[Ro-ro embarcadas en contenedores]]+dataRoro[[#This Row],[Ro-ro embarcadas en otros medios]]</f>
        <v>20593</v>
      </c>
      <c r="F494" s="5">
        <v>14229</v>
      </c>
      <c r="G494" s="5">
        <v>0</v>
      </c>
      <c r="H494" s="6">
        <f>+dataRoro[[#This Row],[Ro-ro desembarcadas en contenedores]]+dataRoro[[#This Row],[Ro-ro desembarcadas en otros medios]]</f>
        <v>14229</v>
      </c>
      <c r="I494" s="6">
        <f>+dataRoro[[#This Row],[Ro-ro embarcadas en contenedores]]+dataRoro[[#This Row],[Ro-ro desembarcadas en contenedores]]</f>
        <v>34822</v>
      </c>
      <c r="J494" s="6">
        <f>+dataRoro[[#This Row],[Ro-ro embarcadas en otros medios]]+dataRoro[[#This Row],[Ro-ro desembarcadas en otros medios]]</f>
        <v>0</v>
      </c>
      <c r="K494" s="6">
        <f>+dataRoro[[#This Row],[TOTAL Ro-ro embarcadas]]+dataRoro[[#This Row],[TOTAL Ro-ro desembarcadas]]</f>
        <v>34822</v>
      </c>
    </row>
    <row r="495" spans="1:11" hidden="1" x14ac:dyDescent="0.25">
      <c r="A495" s="4">
        <v>1997</v>
      </c>
      <c r="B495" s="4" t="s">
        <v>18</v>
      </c>
      <c r="C495" s="5">
        <v>140864</v>
      </c>
      <c r="D495" s="5">
        <v>9359</v>
      </c>
      <c r="E495" s="6">
        <f>+dataRoro[[#This Row],[Ro-ro embarcadas en contenedores]]+dataRoro[[#This Row],[Ro-ro embarcadas en otros medios]]</f>
        <v>150223</v>
      </c>
      <c r="F495" s="5">
        <v>14976</v>
      </c>
      <c r="G495" s="5">
        <v>311</v>
      </c>
      <c r="H495" s="6">
        <f>+dataRoro[[#This Row],[Ro-ro desembarcadas en contenedores]]+dataRoro[[#This Row],[Ro-ro desembarcadas en otros medios]]</f>
        <v>15287</v>
      </c>
      <c r="I495" s="6">
        <f>+dataRoro[[#This Row],[Ro-ro embarcadas en contenedores]]+dataRoro[[#This Row],[Ro-ro desembarcadas en contenedores]]</f>
        <v>155840</v>
      </c>
      <c r="J495" s="6">
        <f>+dataRoro[[#This Row],[Ro-ro embarcadas en otros medios]]+dataRoro[[#This Row],[Ro-ro desembarcadas en otros medios]]</f>
        <v>9670</v>
      </c>
      <c r="K495" s="6">
        <f>+dataRoro[[#This Row],[TOTAL Ro-ro embarcadas]]+dataRoro[[#This Row],[TOTAL Ro-ro desembarcadas]]</f>
        <v>165510</v>
      </c>
    </row>
    <row r="496" spans="1:11" hidden="1" x14ac:dyDescent="0.25">
      <c r="A496" s="4">
        <v>1997</v>
      </c>
      <c r="B496" s="4" t="s">
        <v>19</v>
      </c>
      <c r="C496" s="5">
        <v>5154</v>
      </c>
      <c r="D496" s="5">
        <v>171186</v>
      </c>
      <c r="E496" s="6">
        <f>+dataRoro[[#This Row],[Ro-ro embarcadas en contenedores]]+dataRoro[[#This Row],[Ro-ro embarcadas en otros medios]]</f>
        <v>176340</v>
      </c>
      <c r="F496" s="5">
        <v>34476</v>
      </c>
      <c r="G496" s="5">
        <v>356086</v>
      </c>
      <c r="H496" s="6">
        <f>+dataRoro[[#This Row],[Ro-ro desembarcadas en contenedores]]+dataRoro[[#This Row],[Ro-ro desembarcadas en otros medios]]</f>
        <v>390562</v>
      </c>
      <c r="I496" s="6">
        <f>+dataRoro[[#This Row],[Ro-ro embarcadas en contenedores]]+dataRoro[[#This Row],[Ro-ro desembarcadas en contenedores]]</f>
        <v>39630</v>
      </c>
      <c r="J496" s="6">
        <f>+dataRoro[[#This Row],[Ro-ro embarcadas en otros medios]]+dataRoro[[#This Row],[Ro-ro desembarcadas en otros medios]]</f>
        <v>527272</v>
      </c>
      <c r="K496" s="6">
        <f>+dataRoro[[#This Row],[TOTAL Ro-ro embarcadas]]+dataRoro[[#This Row],[TOTAL Ro-ro desembarcadas]]</f>
        <v>566902</v>
      </c>
    </row>
    <row r="497" spans="1:11" hidden="1" x14ac:dyDescent="0.25">
      <c r="A497" s="4">
        <v>1997</v>
      </c>
      <c r="B497" s="4" t="s">
        <v>9</v>
      </c>
      <c r="C497" s="5">
        <v>0</v>
      </c>
      <c r="D497" s="5">
        <v>0</v>
      </c>
      <c r="E497" s="6">
        <f>+dataRoro[[#This Row],[Ro-ro embarcadas en contenedores]]+dataRoro[[#This Row],[Ro-ro embarcadas en otros medios]]</f>
        <v>0</v>
      </c>
      <c r="F497" s="5">
        <v>0</v>
      </c>
      <c r="G497" s="5">
        <v>0</v>
      </c>
      <c r="H497" s="6">
        <f>+dataRoro[[#This Row],[Ro-ro desembarcadas en contenedores]]+dataRoro[[#This Row],[Ro-ro desembarcadas en otros medios]]</f>
        <v>0</v>
      </c>
      <c r="I497" s="6">
        <f>+dataRoro[[#This Row],[Ro-ro embarcadas en contenedores]]+dataRoro[[#This Row],[Ro-ro desembarcadas en contenedores]]</f>
        <v>0</v>
      </c>
      <c r="J497" s="6">
        <f>+dataRoro[[#This Row],[Ro-ro embarcadas en otros medios]]+dataRoro[[#This Row],[Ro-ro desembarcadas en otros medios]]</f>
        <v>0</v>
      </c>
      <c r="K497" s="6">
        <f>+dataRoro[[#This Row],[TOTAL Ro-ro embarcadas]]+dataRoro[[#This Row],[TOTAL Ro-ro desembarcadas]]</f>
        <v>0</v>
      </c>
    </row>
    <row r="498" spans="1:11" hidden="1" x14ac:dyDescent="0.25">
      <c r="A498" s="4">
        <v>1997</v>
      </c>
      <c r="B498" s="4" t="s">
        <v>20</v>
      </c>
      <c r="C498" s="5">
        <v>0</v>
      </c>
      <c r="D498" s="5">
        <v>0</v>
      </c>
      <c r="E498" s="6">
        <f>+dataRoro[[#This Row],[Ro-ro embarcadas en contenedores]]+dataRoro[[#This Row],[Ro-ro embarcadas en otros medios]]</f>
        <v>0</v>
      </c>
      <c r="F498" s="5">
        <v>0</v>
      </c>
      <c r="G498" s="5">
        <v>0</v>
      </c>
      <c r="H498" s="6">
        <f>+dataRoro[[#This Row],[Ro-ro desembarcadas en contenedores]]+dataRoro[[#This Row],[Ro-ro desembarcadas en otros medios]]</f>
        <v>0</v>
      </c>
      <c r="I498" s="6">
        <f>+dataRoro[[#This Row],[Ro-ro embarcadas en contenedores]]+dataRoro[[#This Row],[Ro-ro desembarcadas en contenedores]]</f>
        <v>0</v>
      </c>
      <c r="J498" s="6">
        <f>+dataRoro[[#This Row],[Ro-ro embarcadas en otros medios]]+dataRoro[[#This Row],[Ro-ro desembarcadas en otros medios]]</f>
        <v>0</v>
      </c>
      <c r="K498" s="6">
        <f>+dataRoro[[#This Row],[TOTAL Ro-ro embarcadas]]+dataRoro[[#This Row],[TOTAL Ro-ro desembarcadas]]</f>
        <v>0</v>
      </c>
    </row>
    <row r="499" spans="1:11" hidden="1" x14ac:dyDescent="0.25">
      <c r="A499" s="4">
        <v>1997</v>
      </c>
      <c r="B499" s="4" t="s">
        <v>21</v>
      </c>
      <c r="C499" s="5">
        <v>0</v>
      </c>
      <c r="D499" s="5">
        <v>0</v>
      </c>
      <c r="E499" s="6">
        <f>+dataRoro[[#This Row],[Ro-ro embarcadas en contenedores]]+dataRoro[[#This Row],[Ro-ro embarcadas en otros medios]]</f>
        <v>0</v>
      </c>
      <c r="F499" s="5">
        <v>0</v>
      </c>
      <c r="G499" s="5">
        <v>0</v>
      </c>
      <c r="H499" s="6">
        <f>+dataRoro[[#This Row],[Ro-ro desembarcadas en contenedores]]+dataRoro[[#This Row],[Ro-ro desembarcadas en otros medios]]</f>
        <v>0</v>
      </c>
      <c r="I499" s="6">
        <f>+dataRoro[[#This Row],[Ro-ro embarcadas en contenedores]]+dataRoro[[#This Row],[Ro-ro desembarcadas en contenedores]]</f>
        <v>0</v>
      </c>
      <c r="J499" s="6">
        <f>+dataRoro[[#This Row],[Ro-ro embarcadas en otros medios]]+dataRoro[[#This Row],[Ro-ro desembarcadas en otros medios]]</f>
        <v>0</v>
      </c>
      <c r="K499" s="6">
        <f>+dataRoro[[#This Row],[TOTAL Ro-ro embarcadas]]+dataRoro[[#This Row],[TOTAL Ro-ro desembarcadas]]</f>
        <v>0</v>
      </c>
    </row>
    <row r="500" spans="1:11" hidden="1" x14ac:dyDescent="0.25">
      <c r="A500" s="4">
        <v>1997</v>
      </c>
      <c r="B500" s="4" t="s">
        <v>22</v>
      </c>
      <c r="C500" s="5">
        <v>294791</v>
      </c>
      <c r="D500" s="5">
        <v>791446</v>
      </c>
      <c r="E500" s="6">
        <f>+dataRoro[[#This Row],[Ro-ro embarcadas en contenedores]]+dataRoro[[#This Row],[Ro-ro embarcadas en otros medios]]</f>
        <v>1086237</v>
      </c>
      <c r="F500" s="5">
        <v>243542</v>
      </c>
      <c r="G500" s="5">
        <v>882442</v>
      </c>
      <c r="H500" s="6">
        <f>+dataRoro[[#This Row],[Ro-ro desembarcadas en contenedores]]+dataRoro[[#This Row],[Ro-ro desembarcadas en otros medios]]</f>
        <v>1125984</v>
      </c>
      <c r="I500" s="6">
        <f>+dataRoro[[#This Row],[Ro-ro embarcadas en contenedores]]+dataRoro[[#This Row],[Ro-ro desembarcadas en contenedores]]</f>
        <v>538333</v>
      </c>
      <c r="J500" s="6">
        <f>+dataRoro[[#This Row],[Ro-ro embarcadas en otros medios]]+dataRoro[[#This Row],[Ro-ro desembarcadas en otros medios]]</f>
        <v>1673888</v>
      </c>
      <c r="K500" s="6">
        <f>+dataRoro[[#This Row],[TOTAL Ro-ro embarcadas]]+dataRoro[[#This Row],[TOTAL Ro-ro desembarcadas]]</f>
        <v>2212221</v>
      </c>
    </row>
    <row r="501" spans="1:11" hidden="1" x14ac:dyDescent="0.25">
      <c r="A501" s="4">
        <v>1997</v>
      </c>
      <c r="B501" s="4" t="s">
        <v>23</v>
      </c>
      <c r="C501" s="5">
        <v>26618</v>
      </c>
      <c r="D501" s="5">
        <v>214638</v>
      </c>
      <c r="E501" s="6">
        <f>+dataRoro[[#This Row],[Ro-ro embarcadas en contenedores]]+dataRoro[[#This Row],[Ro-ro embarcadas en otros medios]]</f>
        <v>241256</v>
      </c>
      <c r="F501" s="5">
        <v>5862</v>
      </c>
      <c r="G501" s="5">
        <v>69858</v>
      </c>
      <c r="H501" s="6">
        <f>+dataRoro[[#This Row],[Ro-ro desembarcadas en contenedores]]+dataRoro[[#This Row],[Ro-ro desembarcadas en otros medios]]</f>
        <v>75720</v>
      </c>
      <c r="I501" s="6">
        <f>+dataRoro[[#This Row],[Ro-ro embarcadas en contenedores]]+dataRoro[[#This Row],[Ro-ro desembarcadas en contenedores]]</f>
        <v>32480</v>
      </c>
      <c r="J501" s="6">
        <f>+dataRoro[[#This Row],[Ro-ro embarcadas en otros medios]]+dataRoro[[#This Row],[Ro-ro desembarcadas en otros medios]]</f>
        <v>284496</v>
      </c>
      <c r="K501" s="6">
        <f>+dataRoro[[#This Row],[TOTAL Ro-ro embarcadas]]+dataRoro[[#This Row],[TOTAL Ro-ro desembarcadas]]</f>
        <v>316976</v>
      </c>
    </row>
    <row r="502" spans="1:11" hidden="1" x14ac:dyDescent="0.25">
      <c r="A502" s="4">
        <v>1997</v>
      </c>
      <c r="B502" s="4" t="s">
        <v>24</v>
      </c>
      <c r="C502" s="5">
        <v>0</v>
      </c>
      <c r="D502" s="5">
        <v>0</v>
      </c>
      <c r="E502" s="6">
        <f>+dataRoro[[#This Row],[Ro-ro embarcadas en contenedores]]+dataRoro[[#This Row],[Ro-ro embarcadas en otros medios]]</f>
        <v>0</v>
      </c>
      <c r="F502" s="5">
        <v>0</v>
      </c>
      <c r="G502" s="5">
        <v>0</v>
      </c>
      <c r="H502" s="6">
        <f>+dataRoro[[#This Row],[Ro-ro desembarcadas en contenedores]]+dataRoro[[#This Row],[Ro-ro desembarcadas en otros medios]]</f>
        <v>0</v>
      </c>
      <c r="I502" s="6">
        <f>+dataRoro[[#This Row],[Ro-ro embarcadas en contenedores]]+dataRoro[[#This Row],[Ro-ro desembarcadas en contenedores]]</f>
        <v>0</v>
      </c>
      <c r="J502" s="6">
        <f>+dataRoro[[#This Row],[Ro-ro embarcadas en otros medios]]+dataRoro[[#This Row],[Ro-ro desembarcadas en otros medios]]</f>
        <v>0</v>
      </c>
      <c r="K502" s="6">
        <f>+dataRoro[[#This Row],[TOTAL Ro-ro embarcadas]]+dataRoro[[#This Row],[TOTAL Ro-ro desembarcadas]]</f>
        <v>0</v>
      </c>
    </row>
    <row r="503" spans="1:11" hidden="1" x14ac:dyDescent="0.25">
      <c r="A503" s="4">
        <v>1997</v>
      </c>
      <c r="B503" s="4" t="s">
        <v>25</v>
      </c>
      <c r="C503" s="5">
        <v>14650</v>
      </c>
      <c r="D503" s="5">
        <v>101188</v>
      </c>
      <c r="E503" s="6">
        <f>+dataRoro[[#This Row],[Ro-ro embarcadas en contenedores]]+dataRoro[[#This Row],[Ro-ro embarcadas en otros medios]]</f>
        <v>115838</v>
      </c>
      <c r="F503" s="5">
        <v>39109</v>
      </c>
      <c r="G503" s="5">
        <v>348893</v>
      </c>
      <c r="H503" s="6">
        <f>+dataRoro[[#This Row],[Ro-ro desembarcadas en contenedores]]+dataRoro[[#This Row],[Ro-ro desembarcadas en otros medios]]</f>
        <v>388002</v>
      </c>
      <c r="I503" s="6">
        <f>+dataRoro[[#This Row],[Ro-ro embarcadas en contenedores]]+dataRoro[[#This Row],[Ro-ro desembarcadas en contenedores]]</f>
        <v>53759</v>
      </c>
      <c r="J503" s="6">
        <f>+dataRoro[[#This Row],[Ro-ro embarcadas en otros medios]]+dataRoro[[#This Row],[Ro-ro desembarcadas en otros medios]]</f>
        <v>450081</v>
      </c>
      <c r="K503" s="6">
        <f>+dataRoro[[#This Row],[TOTAL Ro-ro embarcadas]]+dataRoro[[#This Row],[TOTAL Ro-ro desembarcadas]]</f>
        <v>503840</v>
      </c>
    </row>
    <row r="504" spans="1:11" hidden="1" x14ac:dyDescent="0.25">
      <c r="A504" s="4">
        <v>1997</v>
      </c>
      <c r="B504" s="4" t="s">
        <v>6</v>
      </c>
      <c r="C504" s="5">
        <v>0</v>
      </c>
      <c r="D504" s="5">
        <v>0</v>
      </c>
      <c r="E504" s="6">
        <f>+dataRoro[[#This Row],[Ro-ro embarcadas en contenedores]]+dataRoro[[#This Row],[Ro-ro embarcadas en otros medios]]</f>
        <v>0</v>
      </c>
      <c r="F504" s="5">
        <v>0</v>
      </c>
      <c r="G504" s="5">
        <v>0</v>
      </c>
      <c r="H504" s="6">
        <f>+dataRoro[[#This Row],[Ro-ro desembarcadas en contenedores]]+dataRoro[[#This Row],[Ro-ro desembarcadas en otros medios]]</f>
        <v>0</v>
      </c>
      <c r="I504" s="6">
        <f>+dataRoro[[#This Row],[Ro-ro embarcadas en contenedores]]+dataRoro[[#This Row],[Ro-ro desembarcadas en contenedores]]</f>
        <v>0</v>
      </c>
      <c r="J504" s="6">
        <f>+dataRoro[[#This Row],[Ro-ro embarcadas en otros medios]]+dataRoro[[#This Row],[Ro-ro desembarcadas en otros medios]]</f>
        <v>0</v>
      </c>
      <c r="K504" s="6">
        <f>+dataRoro[[#This Row],[TOTAL Ro-ro embarcadas]]+dataRoro[[#This Row],[TOTAL Ro-ro desembarcadas]]</f>
        <v>0</v>
      </c>
    </row>
    <row r="505" spans="1:11" hidden="1" x14ac:dyDescent="0.25">
      <c r="A505" s="4">
        <v>1997</v>
      </c>
      <c r="B505" s="4" t="s">
        <v>26</v>
      </c>
      <c r="C505" s="5">
        <v>0</v>
      </c>
      <c r="D505" s="5">
        <v>195107</v>
      </c>
      <c r="E505" s="6">
        <f>+dataRoro[[#This Row],[Ro-ro embarcadas en contenedores]]+dataRoro[[#This Row],[Ro-ro embarcadas en otros medios]]</f>
        <v>195107</v>
      </c>
      <c r="F505" s="5">
        <v>0</v>
      </c>
      <c r="G505" s="5">
        <v>87380</v>
      </c>
      <c r="H505" s="6">
        <f>+dataRoro[[#This Row],[Ro-ro desembarcadas en contenedores]]+dataRoro[[#This Row],[Ro-ro desembarcadas en otros medios]]</f>
        <v>87380</v>
      </c>
      <c r="I505" s="6">
        <f>+dataRoro[[#This Row],[Ro-ro embarcadas en contenedores]]+dataRoro[[#This Row],[Ro-ro desembarcadas en contenedores]]</f>
        <v>0</v>
      </c>
      <c r="J505" s="6">
        <f>+dataRoro[[#This Row],[Ro-ro embarcadas en otros medios]]+dataRoro[[#This Row],[Ro-ro desembarcadas en otros medios]]</f>
        <v>282487</v>
      </c>
      <c r="K505" s="6">
        <f>+dataRoro[[#This Row],[TOTAL Ro-ro embarcadas]]+dataRoro[[#This Row],[TOTAL Ro-ro desembarcadas]]</f>
        <v>282487</v>
      </c>
    </row>
    <row r="506" spans="1:11" hidden="1" x14ac:dyDescent="0.25">
      <c r="A506" s="4">
        <v>1997</v>
      </c>
      <c r="B506" s="4" t="s">
        <v>7</v>
      </c>
      <c r="C506" s="5">
        <v>210835</v>
      </c>
      <c r="D506" s="5">
        <v>1001854</v>
      </c>
      <c r="E506" s="6">
        <f>+dataRoro[[#This Row],[Ro-ro embarcadas en contenedores]]+dataRoro[[#This Row],[Ro-ro embarcadas en otros medios]]</f>
        <v>1212689</v>
      </c>
      <c r="F506" s="5">
        <v>171350</v>
      </c>
      <c r="G506" s="5">
        <v>978653</v>
      </c>
      <c r="H506" s="6">
        <f>+dataRoro[[#This Row],[Ro-ro desembarcadas en contenedores]]+dataRoro[[#This Row],[Ro-ro desembarcadas en otros medios]]</f>
        <v>1150003</v>
      </c>
      <c r="I506" s="6">
        <f>+dataRoro[[#This Row],[Ro-ro embarcadas en contenedores]]+dataRoro[[#This Row],[Ro-ro desembarcadas en contenedores]]</f>
        <v>382185</v>
      </c>
      <c r="J506" s="6">
        <f>+dataRoro[[#This Row],[Ro-ro embarcadas en otros medios]]+dataRoro[[#This Row],[Ro-ro desembarcadas en otros medios]]</f>
        <v>1980507</v>
      </c>
      <c r="K506" s="6">
        <f>+dataRoro[[#This Row],[TOTAL Ro-ro embarcadas]]+dataRoro[[#This Row],[TOTAL Ro-ro desembarcadas]]</f>
        <v>2362692</v>
      </c>
    </row>
    <row r="507" spans="1:11" hidden="1" x14ac:dyDescent="0.25">
      <c r="A507" s="4">
        <v>1997</v>
      </c>
      <c r="B507" s="4" t="s">
        <v>27</v>
      </c>
      <c r="C507" s="5">
        <v>0</v>
      </c>
      <c r="D507" s="5">
        <v>152491</v>
      </c>
      <c r="E507" s="6">
        <f>+dataRoro[[#This Row],[Ro-ro embarcadas en contenedores]]+dataRoro[[#This Row],[Ro-ro embarcadas en otros medios]]</f>
        <v>152491</v>
      </c>
      <c r="F507" s="5">
        <v>0</v>
      </c>
      <c r="G507" s="5">
        <v>357102</v>
      </c>
      <c r="H507" s="6">
        <f>+dataRoro[[#This Row],[Ro-ro desembarcadas en contenedores]]+dataRoro[[#This Row],[Ro-ro desembarcadas en otros medios]]</f>
        <v>357102</v>
      </c>
      <c r="I507" s="6">
        <f>+dataRoro[[#This Row],[Ro-ro embarcadas en contenedores]]+dataRoro[[#This Row],[Ro-ro desembarcadas en contenedores]]</f>
        <v>0</v>
      </c>
      <c r="J507" s="6">
        <f>+dataRoro[[#This Row],[Ro-ro embarcadas en otros medios]]+dataRoro[[#This Row],[Ro-ro desembarcadas en otros medios]]</f>
        <v>509593</v>
      </c>
      <c r="K507" s="6">
        <f>+dataRoro[[#This Row],[TOTAL Ro-ro embarcadas]]+dataRoro[[#This Row],[TOTAL Ro-ro desembarcadas]]</f>
        <v>509593</v>
      </c>
    </row>
    <row r="508" spans="1:11" hidden="1" x14ac:dyDescent="0.25">
      <c r="A508" s="4">
        <v>1997</v>
      </c>
      <c r="B508" s="4" t="s">
        <v>28</v>
      </c>
      <c r="C508" s="5">
        <v>49870</v>
      </c>
      <c r="D508" s="5">
        <v>178869</v>
      </c>
      <c r="E508" s="6">
        <f>+dataRoro[[#This Row],[Ro-ro embarcadas en contenedores]]+dataRoro[[#This Row],[Ro-ro embarcadas en otros medios]]</f>
        <v>228739</v>
      </c>
      <c r="F508" s="5">
        <v>3265</v>
      </c>
      <c r="G508" s="5">
        <v>126886</v>
      </c>
      <c r="H508" s="6">
        <f>+dataRoro[[#This Row],[Ro-ro desembarcadas en contenedores]]+dataRoro[[#This Row],[Ro-ro desembarcadas en otros medios]]</f>
        <v>130151</v>
      </c>
      <c r="I508" s="6">
        <f>+dataRoro[[#This Row],[Ro-ro embarcadas en contenedores]]+dataRoro[[#This Row],[Ro-ro desembarcadas en contenedores]]</f>
        <v>53135</v>
      </c>
      <c r="J508" s="6">
        <f>+dataRoro[[#This Row],[Ro-ro embarcadas en otros medios]]+dataRoro[[#This Row],[Ro-ro desembarcadas en otros medios]]</f>
        <v>305755</v>
      </c>
      <c r="K508" s="6">
        <f>+dataRoro[[#This Row],[TOTAL Ro-ro embarcadas]]+dataRoro[[#This Row],[TOTAL Ro-ro desembarcadas]]</f>
        <v>358890</v>
      </c>
    </row>
    <row r="509" spans="1:11" hidden="1" x14ac:dyDescent="0.25">
      <c r="A509" s="4">
        <v>1997</v>
      </c>
      <c r="B509" s="4" t="s">
        <v>29</v>
      </c>
      <c r="C509" s="5">
        <v>126633</v>
      </c>
      <c r="D509" s="5">
        <v>256511</v>
      </c>
      <c r="E509" s="6">
        <f>+dataRoro[[#This Row],[Ro-ro embarcadas en contenedores]]+dataRoro[[#This Row],[Ro-ro embarcadas en otros medios]]</f>
        <v>383144</v>
      </c>
      <c r="F509" s="5">
        <v>34489</v>
      </c>
      <c r="G509" s="5">
        <v>77005</v>
      </c>
      <c r="H509" s="6">
        <f>+dataRoro[[#This Row],[Ro-ro desembarcadas en contenedores]]+dataRoro[[#This Row],[Ro-ro desembarcadas en otros medios]]</f>
        <v>111494</v>
      </c>
      <c r="I509" s="6">
        <f>+dataRoro[[#This Row],[Ro-ro embarcadas en contenedores]]+dataRoro[[#This Row],[Ro-ro desembarcadas en contenedores]]</f>
        <v>161122</v>
      </c>
      <c r="J509" s="6">
        <f>+dataRoro[[#This Row],[Ro-ro embarcadas en otros medios]]+dataRoro[[#This Row],[Ro-ro desembarcadas en otros medios]]</f>
        <v>333516</v>
      </c>
      <c r="K509" s="6">
        <f>+dataRoro[[#This Row],[TOTAL Ro-ro embarcadas]]+dataRoro[[#This Row],[TOTAL Ro-ro desembarcadas]]</f>
        <v>494638</v>
      </c>
    </row>
    <row r="510" spans="1:11" hidden="1" x14ac:dyDescent="0.25">
      <c r="A510" s="4">
        <v>1997</v>
      </c>
      <c r="B510" s="4" t="s">
        <v>30</v>
      </c>
      <c r="C510" s="5">
        <v>523329</v>
      </c>
      <c r="D510" s="5">
        <v>740038</v>
      </c>
      <c r="E510" s="6">
        <f>+dataRoro[[#This Row],[Ro-ro embarcadas en contenedores]]+dataRoro[[#This Row],[Ro-ro embarcadas en otros medios]]</f>
        <v>1263367</v>
      </c>
      <c r="F510" s="5">
        <v>132636</v>
      </c>
      <c r="G510" s="5">
        <v>229424</v>
      </c>
      <c r="H510" s="6">
        <f>+dataRoro[[#This Row],[Ro-ro desembarcadas en contenedores]]+dataRoro[[#This Row],[Ro-ro desembarcadas en otros medios]]</f>
        <v>362060</v>
      </c>
      <c r="I510" s="6">
        <f>+dataRoro[[#This Row],[Ro-ro embarcadas en contenedores]]+dataRoro[[#This Row],[Ro-ro desembarcadas en contenedores]]</f>
        <v>655965</v>
      </c>
      <c r="J510" s="6">
        <f>+dataRoro[[#This Row],[Ro-ro embarcadas en otros medios]]+dataRoro[[#This Row],[Ro-ro desembarcadas en otros medios]]</f>
        <v>969462</v>
      </c>
      <c r="K510" s="6">
        <f>+dataRoro[[#This Row],[TOTAL Ro-ro embarcadas]]+dataRoro[[#This Row],[TOTAL Ro-ro desembarcadas]]</f>
        <v>1625427</v>
      </c>
    </row>
    <row r="511" spans="1:11" hidden="1" x14ac:dyDescent="0.25">
      <c r="A511" s="4">
        <v>1997</v>
      </c>
      <c r="B511" s="4" t="s">
        <v>31</v>
      </c>
      <c r="C511" s="5">
        <v>218076</v>
      </c>
      <c r="D511" s="5">
        <v>217096</v>
      </c>
      <c r="E511" s="6">
        <f>+dataRoro[[#This Row],[Ro-ro embarcadas en contenedores]]+dataRoro[[#This Row],[Ro-ro embarcadas en otros medios]]</f>
        <v>435172</v>
      </c>
      <c r="F511" s="5">
        <v>257971</v>
      </c>
      <c r="G511" s="5">
        <v>85160</v>
      </c>
      <c r="H511" s="6">
        <f>+dataRoro[[#This Row],[Ro-ro desembarcadas en contenedores]]+dataRoro[[#This Row],[Ro-ro desembarcadas en otros medios]]</f>
        <v>343131</v>
      </c>
      <c r="I511" s="6">
        <f>+dataRoro[[#This Row],[Ro-ro embarcadas en contenedores]]+dataRoro[[#This Row],[Ro-ro desembarcadas en contenedores]]</f>
        <v>476047</v>
      </c>
      <c r="J511" s="6">
        <f>+dataRoro[[#This Row],[Ro-ro embarcadas en otros medios]]+dataRoro[[#This Row],[Ro-ro desembarcadas en otros medios]]</f>
        <v>302256</v>
      </c>
      <c r="K511" s="6">
        <f>+dataRoro[[#This Row],[TOTAL Ro-ro embarcadas]]+dataRoro[[#This Row],[TOTAL Ro-ro desembarcadas]]</f>
        <v>778303</v>
      </c>
    </row>
    <row r="512" spans="1:11" hidden="1" x14ac:dyDescent="0.25">
      <c r="A512" s="4">
        <v>1997</v>
      </c>
      <c r="B512" s="4" t="s">
        <v>32</v>
      </c>
      <c r="C512" s="5">
        <v>0</v>
      </c>
      <c r="D512" s="5">
        <v>0</v>
      </c>
      <c r="E512" s="6">
        <f>+dataRoro[[#This Row],[Ro-ro embarcadas en contenedores]]+dataRoro[[#This Row],[Ro-ro embarcadas en otros medios]]</f>
        <v>0</v>
      </c>
      <c r="F512" s="5">
        <v>0</v>
      </c>
      <c r="G512" s="5">
        <v>0</v>
      </c>
      <c r="H512" s="6">
        <f>+dataRoro[[#This Row],[Ro-ro desembarcadas en contenedores]]+dataRoro[[#This Row],[Ro-ro desembarcadas en otros medios]]</f>
        <v>0</v>
      </c>
      <c r="I512" s="6">
        <f>+dataRoro[[#This Row],[Ro-ro embarcadas en contenedores]]+dataRoro[[#This Row],[Ro-ro desembarcadas en contenedores]]</f>
        <v>0</v>
      </c>
      <c r="J512" s="6">
        <f>+dataRoro[[#This Row],[Ro-ro embarcadas en otros medios]]+dataRoro[[#This Row],[Ro-ro desembarcadas en otros medios]]</f>
        <v>0</v>
      </c>
      <c r="K512" s="6">
        <f>+dataRoro[[#This Row],[TOTAL Ro-ro embarcadas]]+dataRoro[[#This Row],[TOTAL Ro-ro desembarcadas]]</f>
        <v>0</v>
      </c>
    </row>
    <row r="513" spans="1:11" hidden="1" x14ac:dyDescent="0.25">
      <c r="A513" s="4">
        <v>1998</v>
      </c>
      <c r="B513" s="4" t="s">
        <v>0</v>
      </c>
      <c r="C513" s="5">
        <v>0</v>
      </c>
      <c r="D513" s="5">
        <v>0</v>
      </c>
      <c r="E513" s="6">
        <f>+dataRoro[[#This Row],[Ro-ro embarcadas en contenedores]]+dataRoro[[#This Row],[Ro-ro embarcadas en otros medios]]</f>
        <v>0</v>
      </c>
      <c r="F513" s="5">
        <v>0</v>
      </c>
      <c r="G513" s="5">
        <v>0</v>
      </c>
      <c r="H513" s="6">
        <f>+dataRoro[[#This Row],[Ro-ro desembarcadas en contenedores]]+dataRoro[[#This Row],[Ro-ro desembarcadas en otros medios]]</f>
        <v>0</v>
      </c>
      <c r="I513" s="6">
        <f>+dataRoro[[#This Row],[Ro-ro embarcadas en contenedores]]+dataRoro[[#This Row],[Ro-ro desembarcadas en contenedores]]</f>
        <v>0</v>
      </c>
      <c r="J513" s="6">
        <f>+dataRoro[[#This Row],[Ro-ro embarcadas en otros medios]]+dataRoro[[#This Row],[Ro-ro desembarcadas en otros medios]]</f>
        <v>0</v>
      </c>
      <c r="K513" s="6">
        <f>+dataRoro[[#This Row],[TOTAL Ro-ro embarcadas]]+dataRoro[[#This Row],[TOTAL Ro-ro desembarcadas]]</f>
        <v>0</v>
      </c>
    </row>
    <row r="514" spans="1:11" hidden="1" x14ac:dyDescent="0.25">
      <c r="A514" s="4">
        <v>1998</v>
      </c>
      <c r="B514" s="4" t="s">
        <v>1</v>
      </c>
      <c r="C514" s="5">
        <v>30535</v>
      </c>
      <c r="D514" s="5">
        <v>88955</v>
      </c>
      <c r="E514" s="6">
        <f>+dataRoro[[#This Row],[Ro-ro embarcadas en contenedores]]+dataRoro[[#This Row],[Ro-ro embarcadas en otros medios]]</f>
        <v>119490</v>
      </c>
      <c r="F514" s="5">
        <v>3784</v>
      </c>
      <c r="G514" s="5">
        <v>24837</v>
      </c>
      <c r="H514" s="6">
        <f>+dataRoro[[#This Row],[Ro-ro desembarcadas en contenedores]]+dataRoro[[#This Row],[Ro-ro desembarcadas en otros medios]]</f>
        <v>28621</v>
      </c>
      <c r="I514" s="6">
        <f>+dataRoro[[#This Row],[Ro-ro embarcadas en contenedores]]+dataRoro[[#This Row],[Ro-ro desembarcadas en contenedores]]</f>
        <v>34319</v>
      </c>
      <c r="J514" s="6">
        <f>+dataRoro[[#This Row],[Ro-ro embarcadas en otros medios]]+dataRoro[[#This Row],[Ro-ro desembarcadas en otros medios]]</f>
        <v>113792</v>
      </c>
      <c r="K514" s="6">
        <f>+dataRoro[[#This Row],[TOTAL Ro-ro embarcadas]]+dataRoro[[#This Row],[TOTAL Ro-ro desembarcadas]]</f>
        <v>148111</v>
      </c>
    </row>
    <row r="515" spans="1:11" hidden="1" x14ac:dyDescent="0.25">
      <c r="A515" s="4">
        <v>1998</v>
      </c>
      <c r="B515" s="4" t="s">
        <v>2</v>
      </c>
      <c r="C515" s="5">
        <v>4</v>
      </c>
      <c r="D515" s="5">
        <v>211249</v>
      </c>
      <c r="E515" s="6">
        <f>+dataRoro[[#This Row],[Ro-ro embarcadas en contenedores]]+dataRoro[[#This Row],[Ro-ro embarcadas en otros medios]]</f>
        <v>211253</v>
      </c>
      <c r="F515" s="5">
        <v>14</v>
      </c>
      <c r="G515" s="5">
        <v>109312</v>
      </c>
      <c r="H515" s="6">
        <f>+dataRoro[[#This Row],[Ro-ro desembarcadas en contenedores]]+dataRoro[[#This Row],[Ro-ro desembarcadas en otros medios]]</f>
        <v>109326</v>
      </c>
      <c r="I515" s="6">
        <f>+dataRoro[[#This Row],[Ro-ro embarcadas en contenedores]]+dataRoro[[#This Row],[Ro-ro desembarcadas en contenedores]]</f>
        <v>18</v>
      </c>
      <c r="J515" s="6">
        <f>+dataRoro[[#This Row],[Ro-ro embarcadas en otros medios]]+dataRoro[[#This Row],[Ro-ro desembarcadas en otros medios]]</f>
        <v>320561</v>
      </c>
      <c r="K515" s="6">
        <f>+dataRoro[[#This Row],[TOTAL Ro-ro embarcadas]]+dataRoro[[#This Row],[TOTAL Ro-ro desembarcadas]]</f>
        <v>320579</v>
      </c>
    </row>
    <row r="516" spans="1:11" hidden="1" x14ac:dyDescent="0.25">
      <c r="A516" s="4">
        <v>1998</v>
      </c>
      <c r="B516" s="4" t="s">
        <v>3</v>
      </c>
      <c r="C516" s="5">
        <v>0</v>
      </c>
      <c r="D516" s="5">
        <v>0</v>
      </c>
      <c r="E516" s="6">
        <f>+dataRoro[[#This Row],[Ro-ro embarcadas en contenedores]]+dataRoro[[#This Row],[Ro-ro embarcadas en otros medios]]</f>
        <v>0</v>
      </c>
      <c r="F516" s="5">
        <v>0</v>
      </c>
      <c r="G516" s="5">
        <v>0</v>
      </c>
      <c r="H516" s="6">
        <f>+dataRoro[[#This Row],[Ro-ro desembarcadas en contenedores]]+dataRoro[[#This Row],[Ro-ro desembarcadas en otros medios]]</f>
        <v>0</v>
      </c>
      <c r="I516" s="6">
        <f>+dataRoro[[#This Row],[Ro-ro embarcadas en contenedores]]+dataRoro[[#This Row],[Ro-ro desembarcadas en contenedores]]</f>
        <v>0</v>
      </c>
      <c r="J516" s="6">
        <f>+dataRoro[[#This Row],[Ro-ro embarcadas en otros medios]]+dataRoro[[#This Row],[Ro-ro desembarcadas en otros medios]]</f>
        <v>0</v>
      </c>
      <c r="K516" s="6">
        <f>+dataRoro[[#This Row],[TOTAL Ro-ro embarcadas]]+dataRoro[[#This Row],[TOTAL Ro-ro desembarcadas]]</f>
        <v>0</v>
      </c>
    </row>
    <row r="517" spans="1:11" hidden="1" x14ac:dyDescent="0.25">
      <c r="A517" s="4">
        <v>1998</v>
      </c>
      <c r="B517" s="4" t="s">
        <v>4</v>
      </c>
      <c r="C517" s="5">
        <v>36269</v>
      </c>
      <c r="D517" s="5">
        <v>975879</v>
      </c>
      <c r="E517" s="6">
        <f>+dataRoro[[#This Row],[Ro-ro embarcadas en contenedores]]+dataRoro[[#This Row],[Ro-ro embarcadas en otros medios]]</f>
        <v>1012148</v>
      </c>
      <c r="F517" s="5">
        <v>9347</v>
      </c>
      <c r="G517" s="5">
        <v>1058648</v>
      </c>
      <c r="H517" s="6">
        <f>+dataRoro[[#This Row],[Ro-ro desembarcadas en contenedores]]+dataRoro[[#This Row],[Ro-ro desembarcadas en otros medios]]</f>
        <v>1067995</v>
      </c>
      <c r="I517" s="6">
        <f>+dataRoro[[#This Row],[Ro-ro embarcadas en contenedores]]+dataRoro[[#This Row],[Ro-ro desembarcadas en contenedores]]</f>
        <v>45616</v>
      </c>
      <c r="J517" s="6">
        <f>+dataRoro[[#This Row],[Ro-ro embarcadas en otros medios]]+dataRoro[[#This Row],[Ro-ro desembarcadas en otros medios]]</f>
        <v>2034527</v>
      </c>
      <c r="K517" s="6">
        <f>+dataRoro[[#This Row],[TOTAL Ro-ro embarcadas]]+dataRoro[[#This Row],[TOTAL Ro-ro desembarcadas]]</f>
        <v>2080143</v>
      </c>
    </row>
    <row r="518" spans="1:11" hidden="1" x14ac:dyDescent="0.25">
      <c r="A518" s="4">
        <v>1998</v>
      </c>
      <c r="B518" s="4" t="s">
        <v>5</v>
      </c>
      <c r="C518" s="5">
        <v>82410</v>
      </c>
      <c r="D518" s="5">
        <v>629404</v>
      </c>
      <c r="E518" s="6">
        <f>+dataRoro[[#This Row],[Ro-ro embarcadas en contenedores]]+dataRoro[[#This Row],[Ro-ro embarcadas en otros medios]]</f>
        <v>711814</v>
      </c>
      <c r="F518" s="5">
        <v>54689</v>
      </c>
      <c r="G518" s="5">
        <v>532420</v>
      </c>
      <c r="H518" s="6">
        <f>+dataRoro[[#This Row],[Ro-ro desembarcadas en contenedores]]+dataRoro[[#This Row],[Ro-ro desembarcadas en otros medios]]</f>
        <v>587109</v>
      </c>
      <c r="I518" s="6">
        <f>+dataRoro[[#This Row],[Ro-ro embarcadas en contenedores]]+dataRoro[[#This Row],[Ro-ro desembarcadas en contenedores]]</f>
        <v>137099</v>
      </c>
      <c r="J518" s="6">
        <f>+dataRoro[[#This Row],[Ro-ro embarcadas en otros medios]]+dataRoro[[#This Row],[Ro-ro desembarcadas en otros medios]]</f>
        <v>1161824</v>
      </c>
      <c r="K518" s="6">
        <f>+dataRoro[[#This Row],[TOTAL Ro-ro embarcadas]]+dataRoro[[#This Row],[TOTAL Ro-ro desembarcadas]]</f>
        <v>1298923</v>
      </c>
    </row>
    <row r="519" spans="1:11" hidden="1" x14ac:dyDescent="0.25">
      <c r="A519" s="4">
        <v>1998</v>
      </c>
      <c r="B519" s="4" t="s">
        <v>14</v>
      </c>
      <c r="C519" s="5">
        <v>147798</v>
      </c>
      <c r="D519" s="5">
        <v>907182</v>
      </c>
      <c r="E519" s="6">
        <f>+dataRoro[[#This Row],[Ro-ro embarcadas en contenedores]]+dataRoro[[#This Row],[Ro-ro embarcadas en otros medios]]</f>
        <v>1054980</v>
      </c>
      <c r="F519" s="5">
        <v>605750</v>
      </c>
      <c r="G519" s="5">
        <v>2235829</v>
      </c>
      <c r="H519" s="6">
        <f>+dataRoro[[#This Row],[Ro-ro desembarcadas en contenedores]]+dataRoro[[#This Row],[Ro-ro desembarcadas en otros medios]]</f>
        <v>2841579</v>
      </c>
      <c r="I519" s="6">
        <f>+dataRoro[[#This Row],[Ro-ro embarcadas en contenedores]]+dataRoro[[#This Row],[Ro-ro desembarcadas en contenedores]]</f>
        <v>753548</v>
      </c>
      <c r="J519" s="6">
        <f>+dataRoro[[#This Row],[Ro-ro embarcadas en otros medios]]+dataRoro[[#This Row],[Ro-ro desembarcadas en otros medios]]</f>
        <v>3143011</v>
      </c>
      <c r="K519" s="6">
        <f>+dataRoro[[#This Row],[TOTAL Ro-ro embarcadas]]+dataRoro[[#This Row],[TOTAL Ro-ro desembarcadas]]</f>
        <v>3896559</v>
      </c>
    </row>
    <row r="520" spans="1:11" hidden="1" x14ac:dyDescent="0.25">
      <c r="A520" s="4">
        <v>1998</v>
      </c>
      <c r="B520" s="4" t="s">
        <v>15</v>
      </c>
      <c r="C520" s="5">
        <v>789341</v>
      </c>
      <c r="D520" s="5">
        <v>1497266</v>
      </c>
      <c r="E520" s="6">
        <f>+dataRoro[[#This Row],[Ro-ro embarcadas en contenedores]]+dataRoro[[#This Row],[Ro-ro embarcadas en otros medios]]</f>
        <v>2286607</v>
      </c>
      <c r="F520" s="5">
        <v>235059</v>
      </c>
      <c r="G520" s="5">
        <v>742375</v>
      </c>
      <c r="H520" s="6">
        <f>+dataRoro[[#This Row],[Ro-ro desembarcadas en contenedores]]+dataRoro[[#This Row],[Ro-ro desembarcadas en otros medios]]</f>
        <v>977434</v>
      </c>
      <c r="I520" s="6">
        <f>+dataRoro[[#This Row],[Ro-ro embarcadas en contenedores]]+dataRoro[[#This Row],[Ro-ro desembarcadas en contenedores]]</f>
        <v>1024400</v>
      </c>
      <c r="J520" s="6">
        <f>+dataRoro[[#This Row],[Ro-ro embarcadas en otros medios]]+dataRoro[[#This Row],[Ro-ro desembarcadas en otros medios]]</f>
        <v>2239641</v>
      </c>
      <c r="K520" s="6">
        <f>+dataRoro[[#This Row],[TOTAL Ro-ro embarcadas]]+dataRoro[[#This Row],[TOTAL Ro-ro desembarcadas]]</f>
        <v>3264041</v>
      </c>
    </row>
    <row r="521" spans="1:11" hidden="1" x14ac:dyDescent="0.25">
      <c r="A521" s="4">
        <v>1998</v>
      </c>
      <c r="B521" s="4" t="s">
        <v>16</v>
      </c>
      <c r="C521" s="5">
        <v>0</v>
      </c>
      <c r="D521" s="5">
        <v>0</v>
      </c>
      <c r="E521" s="6">
        <f>+dataRoro[[#This Row],[Ro-ro embarcadas en contenedores]]+dataRoro[[#This Row],[Ro-ro embarcadas en otros medios]]</f>
        <v>0</v>
      </c>
      <c r="F521" s="5">
        <v>0</v>
      </c>
      <c r="G521" s="5">
        <v>0</v>
      </c>
      <c r="H521" s="6">
        <f>+dataRoro[[#This Row],[Ro-ro desembarcadas en contenedores]]+dataRoro[[#This Row],[Ro-ro desembarcadas en otros medios]]</f>
        <v>0</v>
      </c>
      <c r="I521" s="6">
        <f>+dataRoro[[#This Row],[Ro-ro embarcadas en contenedores]]+dataRoro[[#This Row],[Ro-ro desembarcadas en contenedores]]</f>
        <v>0</v>
      </c>
      <c r="J521" s="6">
        <f>+dataRoro[[#This Row],[Ro-ro embarcadas en otros medios]]+dataRoro[[#This Row],[Ro-ro desembarcadas en otros medios]]</f>
        <v>0</v>
      </c>
      <c r="K521" s="6">
        <f>+dataRoro[[#This Row],[TOTAL Ro-ro embarcadas]]+dataRoro[[#This Row],[TOTAL Ro-ro desembarcadas]]</f>
        <v>0</v>
      </c>
    </row>
    <row r="522" spans="1:11" hidden="1" x14ac:dyDescent="0.25">
      <c r="A522" s="4">
        <v>1998</v>
      </c>
      <c r="B522" s="4" t="s">
        <v>17</v>
      </c>
      <c r="C522" s="5">
        <v>19817</v>
      </c>
      <c r="D522" s="5">
        <v>578</v>
      </c>
      <c r="E522" s="6">
        <f>+dataRoro[[#This Row],[Ro-ro embarcadas en contenedores]]+dataRoro[[#This Row],[Ro-ro embarcadas en otros medios]]</f>
        <v>20395</v>
      </c>
      <c r="F522" s="5">
        <v>4705</v>
      </c>
      <c r="G522" s="5">
        <v>0</v>
      </c>
      <c r="H522" s="6">
        <f>+dataRoro[[#This Row],[Ro-ro desembarcadas en contenedores]]+dataRoro[[#This Row],[Ro-ro desembarcadas en otros medios]]</f>
        <v>4705</v>
      </c>
      <c r="I522" s="6">
        <f>+dataRoro[[#This Row],[Ro-ro embarcadas en contenedores]]+dataRoro[[#This Row],[Ro-ro desembarcadas en contenedores]]</f>
        <v>24522</v>
      </c>
      <c r="J522" s="6">
        <f>+dataRoro[[#This Row],[Ro-ro embarcadas en otros medios]]+dataRoro[[#This Row],[Ro-ro desembarcadas en otros medios]]</f>
        <v>578</v>
      </c>
      <c r="K522" s="6">
        <f>+dataRoro[[#This Row],[TOTAL Ro-ro embarcadas]]+dataRoro[[#This Row],[TOTAL Ro-ro desembarcadas]]</f>
        <v>25100</v>
      </c>
    </row>
    <row r="523" spans="1:11" hidden="1" x14ac:dyDescent="0.25">
      <c r="A523" s="4">
        <v>1998</v>
      </c>
      <c r="B523" s="4" t="s">
        <v>18</v>
      </c>
      <c r="C523" s="5">
        <v>114190</v>
      </c>
      <c r="D523" s="5">
        <v>6739</v>
      </c>
      <c r="E523" s="6">
        <f>+dataRoro[[#This Row],[Ro-ro embarcadas en contenedores]]+dataRoro[[#This Row],[Ro-ro embarcadas en otros medios]]</f>
        <v>120929</v>
      </c>
      <c r="F523" s="5">
        <v>10815</v>
      </c>
      <c r="G523" s="5">
        <v>556</v>
      </c>
      <c r="H523" s="6">
        <f>+dataRoro[[#This Row],[Ro-ro desembarcadas en contenedores]]+dataRoro[[#This Row],[Ro-ro desembarcadas en otros medios]]</f>
        <v>11371</v>
      </c>
      <c r="I523" s="6">
        <f>+dataRoro[[#This Row],[Ro-ro embarcadas en contenedores]]+dataRoro[[#This Row],[Ro-ro desembarcadas en contenedores]]</f>
        <v>125005</v>
      </c>
      <c r="J523" s="6">
        <f>+dataRoro[[#This Row],[Ro-ro embarcadas en otros medios]]+dataRoro[[#This Row],[Ro-ro desembarcadas en otros medios]]</f>
        <v>7295</v>
      </c>
      <c r="K523" s="6">
        <f>+dataRoro[[#This Row],[TOTAL Ro-ro embarcadas]]+dataRoro[[#This Row],[TOTAL Ro-ro desembarcadas]]</f>
        <v>132300</v>
      </c>
    </row>
    <row r="524" spans="1:11" hidden="1" x14ac:dyDescent="0.25">
      <c r="A524" s="4">
        <v>1998</v>
      </c>
      <c r="B524" s="4" t="s">
        <v>19</v>
      </c>
      <c r="C524" s="5">
        <v>6936</v>
      </c>
      <c r="D524" s="5">
        <v>172971</v>
      </c>
      <c r="E524" s="6">
        <f>+dataRoro[[#This Row],[Ro-ro embarcadas en contenedores]]+dataRoro[[#This Row],[Ro-ro embarcadas en otros medios]]</f>
        <v>179907</v>
      </c>
      <c r="F524" s="5">
        <v>35272</v>
      </c>
      <c r="G524" s="5">
        <v>429048</v>
      </c>
      <c r="H524" s="6">
        <f>+dataRoro[[#This Row],[Ro-ro desembarcadas en contenedores]]+dataRoro[[#This Row],[Ro-ro desembarcadas en otros medios]]</f>
        <v>464320</v>
      </c>
      <c r="I524" s="6">
        <f>+dataRoro[[#This Row],[Ro-ro embarcadas en contenedores]]+dataRoro[[#This Row],[Ro-ro desembarcadas en contenedores]]</f>
        <v>42208</v>
      </c>
      <c r="J524" s="6">
        <f>+dataRoro[[#This Row],[Ro-ro embarcadas en otros medios]]+dataRoro[[#This Row],[Ro-ro desembarcadas en otros medios]]</f>
        <v>602019</v>
      </c>
      <c r="K524" s="6">
        <f>+dataRoro[[#This Row],[TOTAL Ro-ro embarcadas]]+dataRoro[[#This Row],[TOTAL Ro-ro desembarcadas]]</f>
        <v>644227</v>
      </c>
    </row>
    <row r="525" spans="1:11" hidden="1" x14ac:dyDescent="0.25">
      <c r="A525" s="4">
        <v>1998</v>
      </c>
      <c r="B525" s="4" t="s">
        <v>9</v>
      </c>
      <c r="C525" s="5">
        <v>0</v>
      </c>
      <c r="D525" s="5">
        <v>0</v>
      </c>
      <c r="E525" s="6">
        <f>+dataRoro[[#This Row],[Ro-ro embarcadas en contenedores]]+dataRoro[[#This Row],[Ro-ro embarcadas en otros medios]]</f>
        <v>0</v>
      </c>
      <c r="F525" s="5">
        <v>0</v>
      </c>
      <c r="G525" s="5">
        <v>0</v>
      </c>
      <c r="H525" s="6">
        <f>+dataRoro[[#This Row],[Ro-ro desembarcadas en contenedores]]+dataRoro[[#This Row],[Ro-ro desembarcadas en otros medios]]</f>
        <v>0</v>
      </c>
      <c r="I525" s="6">
        <f>+dataRoro[[#This Row],[Ro-ro embarcadas en contenedores]]+dataRoro[[#This Row],[Ro-ro desembarcadas en contenedores]]</f>
        <v>0</v>
      </c>
      <c r="J525" s="6">
        <f>+dataRoro[[#This Row],[Ro-ro embarcadas en otros medios]]+dataRoro[[#This Row],[Ro-ro desembarcadas en otros medios]]</f>
        <v>0</v>
      </c>
      <c r="K525" s="6">
        <f>+dataRoro[[#This Row],[TOTAL Ro-ro embarcadas]]+dataRoro[[#This Row],[TOTAL Ro-ro desembarcadas]]</f>
        <v>0</v>
      </c>
    </row>
    <row r="526" spans="1:11" hidden="1" x14ac:dyDescent="0.25">
      <c r="A526" s="4">
        <v>1998</v>
      </c>
      <c r="B526" s="4" t="s">
        <v>20</v>
      </c>
      <c r="C526" s="5">
        <v>0</v>
      </c>
      <c r="D526" s="5">
        <v>0</v>
      </c>
      <c r="E526" s="6">
        <f>+dataRoro[[#This Row],[Ro-ro embarcadas en contenedores]]+dataRoro[[#This Row],[Ro-ro embarcadas en otros medios]]</f>
        <v>0</v>
      </c>
      <c r="F526" s="5">
        <v>0</v>
      </c>
      <c r="G526" s="5">
        <v>5207</v>
      </c>
      <c r="H526" s="6">
        <f>+dataRoro[[#This Row],[Ro-ro desembarcadas en contenedores]]+dataRoro[[#This Row],[Ro-ro desembarcadas en otros medios]]</f>
        <v>5207</v>
      </c>
      <c r="I526" s="6">
        <f>+dataRoro[[#This Row],[Ro-ro embarcadas en contenedores]]+dataRoro[[#This Row],[Ro-ro desembarcadas en contenedores]]</f>
        <v>0</v>
      </c>
      <c r="J526" s="6">
        <f>+dataRoro[[#This Row],[Ro-ro embarcadas en otros medios]]+dataRoro[[#This Row],[Ro-ro desembarcadas en otros medios]]</f>
        <v>5207</v>
      </c>
      <c r="K526" s="6">
        <f>+dataRoro[[#This Row],[TOTAL Ro-ro embarcadas]]+dataRoro[[#This Row],[TOTAL Ro-ro desembarcadas]]</f>
        <v>5207</v>
      </c>
    </row>
    <row r="527" spans="1:11" hidden="1" x14ac:dyDescent="0.25">
      <c r="A527" s="4">
        <v>1998</v>
      </c>
      <c r="B527" s="4" t="s">
        <v>21</v>
      </c>
      <c r="C527" s="5">
        <v>0</v>
      </c>
      <c r="D527" s="5">
        <v>0</v>
      </c>
      <c r="E527" s="6">
        <f>+dataRoro[[#This Row],[Ro-ro embarcadas en contenedores]]+dataRoro[[#This Row],[Ro-ro embarcadas en otros medios]]</f>
        <v>0</v>
      </c>
      <c r="F527" s="5">
        <v>0</v>
      </c>
      <c r="G527" s="5">
        <v>0</v>
      </c>
      <c r="H527" s="6">
        <f>+dataRoro[[#This Row],[Ro-ro desembarcadas en contenedores]]+dataRoro[[#This Row],[Ro-ro desembarcadas en otros medios]]</f>
        <v>0</v>
      </c>
      <c r="I527" s="6">
        <f>+dataRoro[[#This Row],[Ro-ro embarcadas en contenedores]]+dataRoro[[#This Row],[Ro-ro desembarcadas en contenedores]]</f>
        <v>0</v>
      </c>
      <c r="J527" s="6">
        <f>+dataRoro[[#This Row],[Ro-ro embarcadas en otros medios]]+dataRoro[[#This Row],[Ro-ro desembarcadas en otros medios]]</f>
        <v>0</v>
      </c>
      <c r="K527" s="6">
        <f>+dataRoro[[#This Row],[TOTAL Ro-ro embarcadas]]+dataRoro[[#This Row],[TOTAL Ro-ro desembarcadas]]</f>
        <v>0</v>
      </c>
    </row>
    <row r="528" spans="1:11" hidden="1" x14ac:dyDescent="0.25">
      <c r="A528" s="4">
        <v>1998</v>
      </c>
      <c r="B528" s="4" t="s">
        <v>22</v>
      </c>
      <c r="C528" s="5">
        <v>278868</v>
      </c>
      <c r="D528" s="5">
        <v>864671</v>
      </c>
      <c r="E528" s="6">
        <f>+dataRoro[[#This Row],[Ro-ro embarcadas en contenedores]]+dataRoro[[#This Row],[Ro-ro embarcadas en otros medios]]</f>
        <v>1143539</v>
      </c>
      <c r="F528" s="5">
        <v>157676</v>
      </c>
      <c r="G528" s="5">
        <v>1002803</v>
      </c>
      <c r="H528" s="6">
        <f>+dataRoro[[#This Row],[Ro-ro desembarcadas en contenedores]]+dataRoro[[#This Row],[Ro-ro desembarcadas en otros medios]]</f>
        <v>1160479</v>
      </c>
      <c r="I528" s="6">
        <f>+dataRoro[[#This Row],[Ro-ro embarcadas en contenedores]]+dataRoro[[#This Row],[Ro-ro desembarcadas en contenedores]]</f>
        <v>436544</v>
      </c>
      <c r="J528" s="6">
        <f>+dataRoro[[#This Row],[Ro-ro embarcadas en otros medios]]+dataRoro[[#This Row],[Ro-ro desembarcadas en otros medios]]</f>
        <v>1867474</v>
      </c>
      <c r="K528" s="6">
        <f>+dataRoro[[#This Row],[TOTAL Ro-ro embarcadas]]+dataRoro[[#This Row],[TOTAL Ro-ro desembarcadas]]</f>
        <v>2304018</v>
      </c>
    </row>
    <row r="529" spans="1:11" hidden="1" x14ac:dyDescent="0.25">
      <c r="A529" s="4">
        <v>1998</v>
      </c>
      <c r="B529" s="4" t="s">
        <v>23</v>
      </c>
      <c r="C529" s="5">
        <v>20749</v>
      </c>
      <c r="D529" s="5">
        <v>235766</v>
      </c>
      <c r="E529" s="6">
        <f>+dataRoro[[#This Row],[Ro-ro embarcadas en contenedores]]+dataRoro[[#This Row],[Ro-ro embarcadas en otros medios]]</f>
        <v>256515</v>
      </c>
      <c r="F529" s="5">
        <v>5355</v>
      </c>
      <c r="G529" s="5">
        <v>75557</v>
      </c>
      <c r="H529" s="6">
        <f>+dataRoro[[#This Row],[Ro-ro desembarcadas en contenedores]]+dataRoro[[#This Row],[Ro-ro desembarcadas en otros medios]]</f>
        <v>80912</v>
      </c>
      <c r="I529" s="6">
        <f>+dataRoro[[#This Row],[Ro-ro embarcadas en contenedores]]+dataRoro[[#This Row],[Ro-ro desembarcadas en contenedores]]</f>
        <v>26104</v>
      </c>
      <c r="J529" s="6">
        <f>+dataRoro[[#This Row],[Ro-ro embarcadas en otros medios]]+dataRoro[[#This Row],[Ro-ro desembarcadas en otros medios]]</f>
        <v>311323</v>
      </c>
      <c r="K529" s="6">
        <f>+dataRoro[[#This Row],[TOTAL Ro-ro embarcadas]]+dataRoro[[#This Row],[TOTAL Ro-ro desembarcadas]]</f>
        <v>337427</v>
      </c>
    </row>
    <row r="530" spans="1:11" hidden="1" x14ac:dyDescent="0.25">
      <c r="A530" s="4">
        <v>1998</v>
      </c>
      <c r="B530" s="4" t="s">
        <v>24</v>
      </c>
      <c r="C530" s="5">
        <v>0</v>
      </c>
      <c r="D530" s="5">
        <v>0</v>
      </c>
      <c r="E530" s="6">
        <f>+dataRoro[[#This Row],[Ro-ro embarcadas en contenedores]]+dataRoro[[#This Row],[Ro-ro embarcadas en otros medios]]</f>
        <v>0</v>
      </c>
      <c r="F530" s="5">
        <v>0</v>
      </c>
      <c r="G530" s="5">
        <v>0</v>
      </c>
      <c r="H530" s="6">
        <f>+dataRoro[[#This Row],[Ro-ro desembarcadas en contenedores]]+dataRoro[[#This Row],[Ro-ro desembarcadas en otros medios]]</f>
        <v>0</v>
      </c>
      <c r="I530" s="6">
        <f>+dataRoro[[#This Row],[Ro-ro embarcadas en contenedores]]+dataRoro[[#This Row],[Ro-ro desembarcadas en contenedores]]</f>
        <v>0</v>
      </c>
      <c r="J530" s="6">
        <f>+dataRoro[[#This Row],[Ro-ro embarcadas en otros medios]]+dataRoro[[#This Row],[Ro-ro desembarcadas en otros medios]]</f>
        <v>0</v>
      </c>
      <c r="K530" s="6">
        <f>+dataRoro[[#This Row],[TOTAL Ro-ro embarcadas]]+dataRoro[[#This Row],[TOTAL Ro-ro desembarcadas]]</f>
        <v>0</v>
      </c>
    </row>
    <row r="531" spans="1:11" hidden="1" x14ac:dyDescent="0.25">
      <c r="A531" s="4">
        <v>1998</v>
      </c>
      <c r="B531" s="4" t="s">
        <v>25</v>
      </c>
      <c r="C531" s="5">
        <v>13936</v>
      </c>
      <c r="D531" s="5">
        <v>114994</v>
      </c>
      <c r="E531" s="6">
        <f>+dataRoro[[#This Row],[Ro-ro embarcadas en contenedores]]+dataRoro[[#This Row],[Ro-ro embarcadas en otros medios]]</f>
        <v>128930</v>
      </c>
      <c r="F531" s="5">
        <v>33972</v>
      </c>
      <c r="G531" s="5">
        <v>405108</v>
      </c>
      <c r="H531" s="6">
        <f>+dataRoro[[#This Row],[Ro-ro desembarcadas en contenedores]]+dataRoro[[#This Row],[Ro-ro desembarcadas en otros medios]]</f>
        <v>439080</v>
      </c>
      <c r="I531" s="6">
        <f>+dataRoro[[#This Row],[Ro-ro embarcadas en contenedores]]+dataRoro[[#This Row],[Ro-ro desembarcadas en contenedores]]</f>
        <v>47908</v>
      </c>
      <c r="J531" s="6">
        <f>+dataRoro[[#This Row],[Ro-ro embarcadas en otros medios]]+dataRoro[[#This Row],[Ro-ro desembarcadas en otros medios]]</f>
        <v>520102</v>
      </c>
      <c r="K531" s="6">
        <f>+dataRoro[[#This Row],[TOTAL Ro-ro embarcadas]]+dataRoro[[#This Row],[TOTAL Ro-ro desembarcadas]]</f>
        <v>568010</v>
      </c>
    </row>
    <row r="532" spans="1:11" hidden="1" x14ac:dyDescent="0.25">
      <c r="A532" s="4">
        <v>1998</v>
      </c>
      <c r="B532" s="4" t="s">
        <v>6</v>
      </c>
      <c r="C532" s="5">
        <v>0</v>
      </c>
      <c r="D532" s="5">
        <v>0</v>
      </c>
      <c r="E532" s="6">
        <f>+dataRoro[[#This Row],[Ro-ro embarcadas en contenedores]]+dataRoro[[#This Row],[Ro-ro embarcadas en otros medios]]</f>
        <v>0</v>
      </c>
      <c r="F532" s="5">
        <v>0</v>
      </c>
      <c r="G532" s="5">
        <v>0</v>
      </c>
      <c r="H532" s="6">
        <f>+dataRoro[[#This Row],[Ro-ro desembarcadas en contenedores]]+dataRoro[[#This Row],[Ro-ro desembarcadas en otros medios]]</f>
        <v>0</v>
      </c>
      <c r="I532" s="6">
        <f>+dataRoro[[#This Row],[Ro-ro embarcadas en contenedores]]+dataRoro[[#This Row],[Ro-ro desembarcadas en contenedores]]</f>
        <v>0</v>
      </c>
      <c r="J532" s="6">
        <f>+dataRoro[[#This Row],[Ro-ro embarcadas en otros medios]]+dataRoro[[#This Row],[Ro-ro desembarcadas en otros medios]]</f>
        <v>0</v>
      </c>
      <c r="K532" s="6">
        <f>+dataRoro[[#This Row],[TOTAL Ro-ro embarcadas]]+dataRoro[[#This Row],[TOTAL Ro-ro desembarcadas]]</f>
        <v>0</v>
      </c>
    </row>
    <row r="533" spans="1:11" hidden="1" x14ac:dyDescent="0.25">
      <c r="A533" s="4">
        <v>1998</v>
      </c>
      <c r="B533" s="4" t="s">
        <v>26</v>
      </c>
      <c r="C533" s="5">
        <v>0</v>
      </c>
      <c r="D533" s="5">
        <v>214378</v>
      </c>
      <c r="E533" s="6">
        <f>+dataRoro[[#This Row],[Ro-ro embarcadas en contenedores]]+dataRoro[[#This Row],[Ro-ro embarcadas en otros medios]]</f>
        <v>214378</v>
      </c>
      <c r="F533" s="5">
        <v>0</v>
      </c>
      <c r="G533" s="5">
        <v>111296</v>
      </c>
      <c r="H533" s="6">
        <f>+dataRoro[[#This Row],[Ro-ro desembarcadas en contenedores]]+dataRoro[[#This Row],[Ro-ro desembarcadas en otros medios]]</f>
        <v>111296</v>
      </c>
      <c r="I533" s="6">
        <f>+dataRoro[[#This Row],[Ro-ro embarcadas en contenedores]]+dataRoro[[#This Row],[Ro-ro desembarcadas en contenedores]]</f>
        <v>0</v>
      </c>
      <c r="J533" s="6">
        <f>+dataRoro[[#This Row],[Ro-ro embarcadas en otros medios]]+dataRoro[[#This Row],[Ro-ro desembarcadas en otros medios]]</f>
        <v>325674</v>
      </c>
      <c r="K533" s="6">
        <f>+dataRoro[[#This Row],[TOTAL Ro-ro embarcadas]]+dataRoro[[#This Row],[TOTAL Ro-ro desembarcadas]]</f>
        <v>325674</v>
      </c>
    </row>
    <row r="534" spans="1:11" hidden="1" x14ac:dyDescent="0.25">
      <c r="A534" s="4">
        <v>1998</v>
      </c>
      <c r="B534" s="4" t="s">
        <v>7</v>
      </c>
      <c r="C534" s="5">
        <v>252593</v>
      </c>
      <c r="D534" s="5">
        <v>1095783</v>
      </c>
      <c r="E534" s="6">
        <f>+dataRoro[[#This Row],[Ro-ro embarcadas en contenedores]]+dataRoro[[#This Row],[Ro-ro embarcadas en otros medios]]</f>
        <v>1348376</v>
      </c>
      <c r="F534" s="5">
        <v>215818</v>
      </c>
      <c r="G534" s="5">
        <v>1077522</v>
      </c>
      <c r="H534" s="6">
        <f>+dataRoro[[#This Row],[Ro-ro desembarcadas en contenedores]]+dataRoro[[#This Row],[Ro-ro desembarcadas en otros medios]]</f>
        <v>1293340</v>
      </c>
      <c r="I534" s="6">
        <f>+dataRoro[[#This Row],[Ro-ro embarcadas en contenedores]]+dataRoro[[#This Row],[Ro-ro desembarcadas en contenedores]]</f>
        <v>468411</v>
      </c>
      <c r="J534" s="6">
        <f>+dataRoro[[#This Row],[Ro-ro embarcadas en otros medios]]+dataRoro[[#This Row],[Ro-ro desembarcadas en otros medios]]</f>
        <v>2173305</v>
      </c>
      <c r="K534" s="6">
        <f>+dataRoro[[#This Row],[TOTAL Ro-ro embarcadas]]+dataRoro[[#This Row],[TOTAL Ro-ro desembarcadas]]</f>
        <v>2641716</v>
      </c>
    </row>
    <row r="535" spans="1:11" hidden="1" x14ac:dyDescent="0.25">
      <c r="A535" s="4">
        <v>1998</v>
      </c>
      <c r="B535" s="4" t="s">
        <v>27</v>
      </c>
      <c r="C535" s="5">
        <v>0</v>
      </c>
      <c r="D535" s="5">
        <v>167583</v>
      </c>
      <c r="E535" s="6">
        <f>+dataRoro[[#This Row],[Ro-ro embarcadas en contenedores]]+dataRoro[[#This Row],[Ro-ro embarcadas en otros medios]]</f>
        <v>167583</v>
      </c>
      <c r="F535" s="5">
        <v>60</v>
      </c>
      <c r="G535" s="5">
        <v>407028</v>
      </c>
      <c r="H535" s="6">
        <f>+dataRoro[[#This Row],[Ro-ro desembarcadas en contenedores]]+dataRoro[[#This Row],[Ro-ro desembarcadas en otros medios]]</f>
        <v>407088</v>
      </c>
      <c r="I535" s="6">
        <f>+dataRoro[[#This Row],[Ro-ro embarcadas en contenedores]]+dataRoro[[#This Row],[Ro-ro desembarcadas en contenedores]]</f>
        <v>60</v>
      </c>
      <c r="J535" s="6">
        <f>+dataRoro[[#This Row],[Ro-ro embarcadas en otros medios]]+dataRoro[[#This Row],[Ro-ro desembarcadas en otros medios]]</f>
        <v>574611</v>
      </c>
      <c r="K535" s="6">
        <f>+dataRoro[[#This Row],[TOTAL Ro-ro embarcadas]]+dataRoro[[#This Row],[TOTAL Ro-ro desembarcadas]]</f>
        <v>574671</v>
      </c>
    </row>
    <row r="536" spans="1:11" hidden="1" x14ac:dyDescent="0.25">
      <c r="A536" s="4">
        <v>1998</v>
      </c>
      <c r="B536" s="4" t="s">
        <v>28</v>
      </c>
      <c r="C536" s="5">
        <v>45738</v>
      </c>
      <c r="D536" s="5">
        <v>205961</v>
      </c>
      <c r="E536" s="6">
        <f>+dataRoro[[#This Row],[Ro-ro embarcadas en contenedores]]+dataRoro[[#This Row],[Ro-ro embarcadas en otros medios]]</f>
        <v>251699</v>
      </c>
      <c r="F536" s="5">
        <v>921</v>
      </c>
      <c r="G536" s="5">
        <v>112895</v>
      </c>
      <c r="H536" s="6">
        <f>+dataRoro[[#This Row],[Ro-ro desembarcadas en contenedores]]+dataRoro[[#This Row],[Ro-ro desembarcadas en otros medios]]</f>
        <v>113816</v>
      </c>
      <c r="I536" s="6">
        <f>+dataRoro[[#This Row],[Ro-ro embarcadas en contenedores]]+dataRoro[[#This Row],[Ro-ro desembarcadas en contenedores]]</f>
        <v>46659</v>
      </c>
      <c r="J536" s="6">
        <f>+dataRoro[[#This Row],[Ro-ro embarcadas en otros medios]]+dataRoro[[#This Row],[Ro-ro desembarcadas en otros medios]]</f>
        <v>318856</v>
      </c>
      <c r="K536" s="6">
        <f>+dataRoro[[#This Row],[TOTAL Ro-ro embarcadas]]+dataRoro[[#This Row],[TOTAL Ro-ro desembarcadas]]</f>
        <v>365515</v>
      </c>
    </row>
    <row r="537" spans="1:11" hidden="1" x14ac:dyDescent="0.25">
      <c r="A537" s="4">
        <v>1998</v>
      </c>
      <c r="B537" s="4" t="s">
        <v>29</v>
      </c>
      <c r="C537" s="5">
        <v>124493</v>
      </c>
      <c r="D537" s="5">
        <v>300351</v>
      </c>
      <c r="E537" s="6">
        <f>+dataRoro[[#This Row],[Ro-ro embarcadas en contenedores]]+dataRoro[[#This Row],[Ro-ro embarcadas en otros medios]]</f>
        <v>424844</v>
      </c>
      <c r="F537" s="5">
        <v>36114</v>
      </c>
      <c r="G537" s="5">
        <v>79930</v>
      </c>
      <c r="H537" s="6">
        <f>+dataRoro[[#This Row],[Ro-ro desembarcadas en contenedores]]+dataRoro[[#This Row],[Ro-ro desembarcadas en otros medios]]</f>
        <v>116044</v>
      </c>
      <c r="I537" s="6">
        <f>+dataRoro[[#This Row],[Ro-ro embarcadas en contenedores]]+dataRoro[[#This Row],[Ro-ro desembarcadas en contenedores]]</f>
        <v>160607</v>
      </c>
      <c r="J537" s="6">
        <f>+dataRoro[[#This Row],[Ro-ro embarcadas en otros medios]]+dataRoro[[#This Row],[Ro-ro desembarcadas en otros medios]]</f>
        <v>380281</v>
      </c>
      <c r="K537" s="6">
        <f>+dataRoro[[#This Row],[TOTAL Ro-ro embarcadas]]+dataRoro[[#This Row],[TOTAL Ro-ro desembarcadas]]</f>
        <v>540888</v>
      </c>
    </row>
    <row r="538" spans="1:11" hidden="1" x14ac:dyDescent="0.25">
      <c r="A538" s="4">
        <v>1998</v>
      </c>
      <c r="B538" s="4" t="s">
        <v>30</v>
      </c>
      <c r="C538" s="5">
        <v>457128</v>
      </c>
      <c r="D538" s="5">
        <v>793157</v>
      </c>
      <c r="E538" s="6">
        <f>+dataRoro[[#This Row],[Ro-ro embarcadas en contenedores]]+dataRoro[[#This Row],[Ro-ro embarcadas en otros medios]]</f>
        <v>1250285</v>
      </c>
      <c r="F538" s="5">
        <v>95615</v>
      </c>
      <c r="G538" s="5">
        <v>231245</v>
      </c>
      <c r="H538" s="6">
        <f>+dataRoro[[#This Row],[Ro-ro desembarcadas en contenedores]]+dataRoro[[#This Row],[Ro-ro desembarcadas en otros medios]]</f>
        <v>326860</v>
      </c>
      <c r="I538" s="6">
        <f>+dataRoro[[#This Row],[Ro-ro embarcadas en contenedores]]+dataRoro[[#This Row],[Ro-ro desembarcadas en contenedores]]</f>
        <v>552743</v>
      </c>
      <c r="J538" s="6">
        <f>+dataRoro[[#This Row],[Ro-ro embarcadas en otros medios]]+dataRoro[[#This Row],[Ro-ro desembarcadas en otros medios]]</f>
        <v>1024402</v>
      </c>
      <c r="K538" s="6">
        <f>+dataRoro[[#This Row],[TOTAL Ro-ro embarcadas]]+dataRoro[[#This Row],[TOTAL Ro-ro desembarcadas]]</f>
        <v>1577145</v>
      </c>
    </row>
    <row r="539" spans="1:11" hidden="1" x14ac:dyDescent="0.25">
      <c r="A539" s="4">
        <v>1998</v>
      </c>
      <c r="B539" s="4" t="s">
        <v>31</v>
      </c>
      <c r="C539" s="5">
        <v>242852</v>
      </c>
      <c r="D539" s="5">
        <v>275148</v>
      </c>
      <c r="E539" s="6">
        <f>+dataRoro[[#This Row],[Ro-ro embarcadas en contenedores]]+dataRoro[[#This Row],[Ro-ro embarcadas en otros medios]]</f>
        <v>518000</v>
      </c>
      <c r="F539" s="5">
        <v>282823</v>
      </c>
      <c r="G539" s="5">
        <v>105879</v>
      </c>
      <c r="H539" s="6">
        <f>+dataRoro[[#This Row],[Ro-ro desembarcadas en contenedores]]+dataRoro[[#This Row],[Ro-ro desembarcadas en otros medios]]</f>
        <v>388702</v>
      </c>
      <c r="I539" s="6">
        <f>+dataRoro[[#This Row],[Ro-ro embarcadas en contenedores]]+dataRoro[[#This Row],[Ro-ro desembarcadas en contenedores]]</f>
        <v>525675</v>
      </c>
      <c r="J539" s="6">
        <f>+dataRoro[[#This Row],[Ro-ro embarcadas en otros medios]]+dataRoro[[#This Row],[Ro-ro desembarcadas en otros medios]]</f>
        <v>381027</v>
      </c>
      <c r="K539" s="6">
        <f>+dataRoro[[#This Row],[TOTAL Ro-ro embarcadas]]+dataRoro[[#This Row],[TOTAL Ro-ro desembarcadas]]</f>
        <v>906702</v>
      </c>
    </row>
    <row r="540" spans="1:11" hidden="1" x14ac:dyDescent="0.25">
      <c r="A540" s="4">
        <v>1998</v>
      </c>
      <c r="B540" s="4" t="s">
        <v>32</v>
      </c>
      <c r="C540" s="5">
        <v>0</v>
      </c>
      <c r="D540" s="5">
        <v>0</v>
      </c>
      <c r="E540" s="6">
        <f>+dataRoro[[#This Row],[Ro-ro embarcadas en contenedores]]+dataRoro[[#This Row],[Ro-ro embarcadas en otros medios]]</f>
        <v>0</v>
      </c>
      <c r="F540" s="5">
        <v>0</v>
      </c>
      <c r="G540" s="5">
        <v>0</v>
      </c>
      <c r="H540" s="6">
        <f>+dataRoro[[#This Row],[Ro-ro desembarcadas en contenedores]]+dataRoro[[#This Row],[Ro-ro desembarcadas en otros medios]]</f>
        <v>0</v>
      </c>
      <c r="I540" s="6">
        <f>+dataRoro[[#This Row],[Ro-ro embarcadas en contenedores]]+dataRoro[[#This Row],[Ro-ro desembarcadas en contenedores]]</f>
        <v>0</v>
      </c>
      <c r="J540" s="6">
        <f>+dataRoro[[#This Row],[Ro-ro embarcadas en otros medios]]+dataRoro[[#This Row],[Ro-ro desembarcadas en otros medios]]</f>
        <v>0</v>
      </c>
      <c r="K540" s="6">
        <f>+dataRoro[[#This Row],[TOTAL Ro-ro embarcadas]]+dataRoro[[#This Row],[TOTAL Ro-ro desembarcadas]]</f>
        <v>0</v>
      </c>
    </row>
    <row r="541" spans="1:11" hidden="1" x14ac:dyDescent="0.25">
      <c r="A541" s="4">
        <v>1999</v>
      </c>
      <c r="B541" s="4" t="s">
        <v>0</v>
      </c>
      <c r="C541" s="5">
        <v>0</v>
      </c>
      <c r="D541" s="5">
        <v>0</v>
      </c>
      <c r="E541" s="6">
        <f>+dataRoro[[#This Row],[Ro-ro embarcadas en contenedores]]+dataRoro[[#This Row],[Ro-ro embarcadas en otros medios]]</f>
        <v>0</v>
      </c>
      <c r="F541" s="5">
        <v>0</v>
      </c>
      <c r="G541" s="5">
        <v>0</v>
      </c>
      <c r="H541" s="6">
        <f>+dataRoro[[#This Row],[Ro-ro desembarcadas en contenedores]]+dataRoro[[#This Row],[Ro-ro desembarcadas en otros medios]]</f>
        <v>0</v>
      </c>
      <c r="I541" s="6">
        <f>+dataRoro[[#This Row],[Ro-ro embarcadas en contenedores]]+dataRoro[[#This Row],[Ro-ro desembarcadas en contenedores]]</f>
        <v>0</v>
      </c>
      <c r="J541" s="6">
        <f>+dataRoro[[#This Row],[Ro-ro embarcadas en otros medios]]+dataRoro[[#This Row],[Ro-ro desembarcadas en otros medios]]</f>
        <v>0</v>
      </c>
      <c r="K541" s="6">
        <f>+dataRoro[[#This Row],[TOTAL Ro-ro embarcadas]]+dataRoro[[#This Row],[TOTAL Ro-ro desembarcadas]]</f>
        <v>0</v>
      </c>
    </row>
    <row r="542" spans="1:11" hidden="1" x14ac:dyDescent="0.25">
      <c r="A542" s="4">
        <v>1999</v>
      </c>
      <c r="B542" s="4" t="s">
        <v>1</v>
      </c>
      <c r="C542" s="5">
        <v>36406</v>
      </c>
      <c r="D542" s="5">
        <v>97944</v>
      </c>
      <c r="E542" s="6">
        <f>+dataRoro[[#This Row],[Ro-ro embarcadas en contenedores]]+dataRoro[[#This Row],[Ro-ro embarcadas en otros medios]]</f>
        <v>134350</v>
      </c>
      <c r="F542" s="5">
        <v>5408</v>
      </c>
      <c r="G542" s="5">
        <v>35324</v>
      </c>
      <c r="H542" s="6">
        <f>+dataRoro[[#This Row],[Ro-ro desembarcadas en contenedores]]+dataRoro[[#This Row],[Ro-ro desembarcadas en otros medios]]</f>
        <v>40732</v>
      </c>
      <c r="I542" s="6">
        <f>+dataRoro[[#This Row],[Ro-ro embarcadas en contenedores]]+dataRoro[[#This Row],[Ro-ro desembarcadas en contenedores]]</f>
        <v>41814</v>
      </c>
      <c r="J542" s="6">
        <f>+dataRoro[[#This Row],[Ro-ro embarcadas en otros medios]]+dataRoro[[#This Row],[Ro-ro desembarcadas en otros medios]]</f>
        <v>133268</v>
      </c>
      <c r="K542" s="6">
        <f>+dataRoro[[#This Row],[TOTAL Ro-ro embarcadas]]+dataRoro[[#This Row],[TOTAL Ro-ro desembarcadas]]</f>
        <v>175082</v>
      </c>
    </row>
    <row r="543" spans="1:11" hidden="1" x14ac:dyDescent="0.25">
      <c r="A543" s="4">
        <v>1999</v>
      </c>
      <c r="B543" s="4" t="s">
        <v>2</v>
      </c>
      <c r="C543" s="5">
        <v>1</v>
      </c>
      <c r="D543" s="5">
        <v>202955</v>
      </c>
      <c r="E543" s="6">
        <f>+dataRoro[[#This Row],[Ro-ro embarcadas en contenedores]]+dataRoro[[#This Row],[Ro-ro embarcadas en otros medios]]</f>
        <v>202956</v>
      </c>
      <c r="F543" s="5">
        <v>243</v>
      </c>
      <c r="G543" s="5">
        <v>118787</v>
      </c>
      <c r="H543" s="6">
        <f>+dataRoro[[#This Row],[Ro-ro desembarcadas en contenedores]]+dataRoro[[#This Row],[Ro-ro desembarcadas en otros medios]]</f>
        <v>119030</v>
      </c>
      <c r="I543" s="6">
        <f>+dataRoro[[#This Row],[Ro-ro embarcadas en contenedores]]+dataRoro[[#This Row],[Ro-ro desembarcadas en contenedores]]</f>
        <v>244</v>
      </c>
      <c r="J543" s="6">
        <f>+dataRoro[[#This Row],[Ro-ro embarcadas en otros medios]]+dataRoro[[#This Row],[Ro-ro desembarcadas en otros medios]]</f>
        <v>321742</v>
      </c>
      <c r="K543" s="6">
        <f>+dataRoro[[#This Row],[TOTAL Ro-ro embarcadas]]+dataRoro[[#This Row],[TOTAL Ro-ro desembarcadas]]</f>
        <v>321986</v>
      </c>
    </row>
    <row r="544" spans="1:11" hidden="1" x14ac:dyDescent="0.25">
      <c r="A544" s="4">
        <v>1999</v>
      </c>
      <c r="B544" s="4" t="s">
        <v>3</v>
      </c>
      <c r="C544" s="5">
        <v>0</v>
      </c>
      <c r="D544" s="5">
        <v>0</v>
      </c>
      <c r="E544" s="6">
        <f>+dataRoro[[#This Row],[Ro-ro embarcadas en contenedores]]+dataRoro[[#This Row],[Ro-ro embarcadas en otros medios]]</f>
        <v>0</v>
      </c>
      <c r="F544" s="5">
        <v>0</v>
      </c>
      <c r="G544" s="5">
        <v>0</v>
      </c>
      <c r="H544" s="6">
        <f>+dataRoro[[#This Row],[Ro-ro desembarcadas en contenedores]]+dataRoro[[#This Row],[Ro-ro desembarcadas en otros medios]]</f>
        <v>0</v>
      </c>
      <c r="I544" s="6">
        <f>+dataRoro[[#This Row],[Ro-ro embarcadas en contenedores]]+dataRoro[[#This Row],[Ro-ro desembarcadas en contenedores]]</f>
        <v>0</v>
      </c>
      <c r="J544" s="6">
        <f>+dataRoro[[#This Row],[Ro-ro embarcadas en otros medios]]+dataRoro[[#This Row],[Ro-ro desembarcadas en otros medios]]</f>
        <v>0</v>
      </c>
      <c r="K544" s="6">
        <f>+dataRoro[[#This Row],[TOTAL Ro-ro embarcadas]]+dataRoro[[#This Row],[TOTAL Ro-ro desembarcadas]]</f>
        <v>0</v>
      </c>
    </row>
    <row r="545" spans="1:11" hidden="1" x14ac:dyDescent="0.25">
      <c r="A545" s="4">
        <v>1999</v>
      </c>
      <c r="B545" s="4" t="s">
        <v>4</v>
      </c>
      <c r="C545" s="5">
        <v>34532</v>
      </c>
      <c r="D545" s="5">
        <v>1087142</v>
      </c>
      <c r="E545" s="6">
        <f>+dataRoro[[#This Row],[Ro-ro embarcadas en contenedores]]+dataRoro[[#This Row],[Ro-ro embarcadas en otros medios]]</f>
        <v>1121674</v>
      </c>
      <c r="F545" s="5">
        <v>13370</v>
      </c>
      <c r="G545" s="5">
        <v>1043446</v>
      </c>
      <c r="H545" s="6">
        <f>+dataRoro[[#This Row],[Ro-ro desembarcadas en contenedores]]+dataRoro[[#This Row],[Ro-ro desembarcadas en otros medios]]</f>
        <v>1056816</v>
      </c>
      <c r="I545" s="6">
        <f>+dataRoro[[#This Row],[Ro-ro embarcadas en contenedores]]+dataRoro[[#This Row],[Ro-ro desembarcadas en contenedores]]</f>
        <v>47902</v>
      </c>
      <c r="J545" s="6">
        <f>+dataRoro[[#This Row],[Ro-ro embarcadas en otros medios]]+dataRoro[[#This Row],[Ro-ro desembarcadas en otros medios]]</f>
        <v>2130588</v>
      </c>
      <c r="K545" s="6">
        <f>+dataRoro[[#This Row],[TOTAL Ro-ro embarcadas]]+dataRoro[[#This Row],[TOTAL Ro-ro desembarcadas]]</f>
        <v>2178490</v>
      </c>
    </row>
    <row r="546" spans="1:11" hidden="1" x14ac:dyDescent="0.25">
      <c r="A546" s="4">
        <v>1999</v>
      </c>
      <c r="B546" s="4" t="s">
        <v>5</v>
      </c>
      <c r="C546" s="5">
        <v>129025</v>
      </c>
      <c r="D546" s="5">
        <v>753214</v>
      </c>
      <c r="E546" s="6">
        <f>+dataRoro[[#This Row],[Ro-ro embarcadas en contenedores]]+dataRoro[[#This Row],[Ro-ro embarcadas en otros medios]]</f>
        <v>882239</v>
      </c>
      <c r="F546" s="5">
        <v>64162</v>
      </c>
      <c r="G546" s="5">
        <v>634198</v>
      </c>
      <c r="H546" s="6">
        <f>+dataRoro[[#This Row],[Ro-ro desembarcadas en contenedores]]+dataRoro[[#This Row],[Ro-ro desembarcadas en otros medios]]</f>
        <v>698360</v>
      </c>
      <c r="I546" s="6">
        <f>+dataRoro[[#This Row],[Ro-ro embarcadas en contenedores]]+dataRoro[[#This Row],[Ro-ro desembarcadas en contenedores]]</f>
        <v>193187</v>
      </c>
      <c r="J546" s="6">
        <f>+dataRoro[[#This Row],[Ro-ro embarcadas en otros medios]]+dataRoro[[#This Row],[Ro-ro desembarcadas en otros medios]]</f>
        <v>1387412</v>
      </c>
      <c r="K546" s="6">
        <f>+dataRoro[[#This Row],[TOTAL Ro-ro embarcadas]]+dataRoro[[#This Row],[TOTAL Ro-ro desembarcadas]]</f>
        <v>1580599</v>
      </c>
    </row>
    <row r="547" spans="1:11" hidden="1" x14ac:dyDescent="0.25">
      <c r="A547" s="4">
        <v>1999</v>
      </c>
      <c r="B547" s="4" t="s">
        <v>14</v>
      </c>
      <c r="C547" s="5">
        <v>223903</v>
      </c>
      <c r="D547" s="5">
        <v>1098327</v>
      </c>
      <c r="E547" s="6">
        <f>+dataRoro[[#This Row],[Ro-ro embarcadas en contenedores]]+dataRoro[[#This Row],[Ro-ro embarcadas en otros medios]]</f>
        <v>1322230</v>
      </c>
      <c r="F547" s="5">
        <v>1011676</v>
      </c>
      <c r="G547" s="5">
        <v>2767027</v>
      </c>
      <c r="H547" s="6">
        <f>+dataRoro[[#This Row],[Ro-ro desembarcadas en contenedores]]+dataRoro[[#This Row],[Ro-ro desembarcadas en otros medios]]</f>
        <v>3778703</v>
      </c>
      <c r="I547" s="6">
        <f>+dataRoro[[#This Row],[Ro-ro embarcadas en contenedores]]+dataRoro[[#This Row],[Ro-ro desembarcadas en contenedores]]</f>
        <v>1235579</v>
      </c>
      <c r="J547" s="6">
        <f>+dataRoro[[#This Row],[Ro-ro embarcadas en otros medios]]+dataRoro[[#This Row],[Ro-ro desembarcadas en otros medios]]</f>
        <v>3865354</v>
      </c>
      <c r="K547" s="6">
        <f>+dataRoro[[#This Row],[TOTAL Ro-ro embarcadas]]+dataRoro[[#This Row],[TOTAL Ro-ro desembarcadas]]</f>
        <v>5100933</v>
      </c>
    </row>
    <row r="548" spans="1:11" hidden="1" x14ac:dyDescent="0.25">
      <c r="A548" s="4">
        <v>1999</v>
      </c>
      <c r="B548" s="4" t="s">
        <v>15</v>
      </c>
      <c r="C548" s="5">
        <v>968676</v>
      </c>
      <c r="D548" s="5">
        <v>1803215</v>
      </c>
      <c r="E548" s="6">
        <f>+dataRoro[[#This Row],[Ro-ro embarcadas en contenedores]]+dataRoro[[#This Row],[Ro-ro embarcadas en otros medios]]</f>
        <v>2771891</v>
      </c>
      <c r="F548" s="5">
        <v>299167</v>
      </c>
      <c r="G548" s="5">
        <v>1006095</v>
      </c>
      <c r="H548" s="6">
        <f>+dataRoro[[#This Row],[Ro-ro desembarcadas en contenedores]]+dataRoro[[#This Row],[Ro-ro desembarcadas en otros medios]]</f>
        <v>1305262</v>
      </c>
      <c r="I548" s="6">
        <f>+dataRoro[[#This Row],[Ro-ro embarcadas en contenedores]]+dataRoro[[#This Row],[Ro-ro desembarcadas en contenedores]]</f>
        <v>1267843</v>
      </c>
      <c r="J548" s="6">
        <f>+dataRoro[[#This Row],[Ro-ro embarcadas en otros medios]]+dataRoro[[#This Row],[Ro-ro desembarcadas en otros medios]]</f>
        <v>2809310</v>
      </c>
      <c r="K548" s="6">
        <f>+dataRoro[[#This Row],[TOTAL Ro-ro embarcadas]]+dataRoro[[#This Row],[TOTAL Ro-ro desembarcadas]]</f>
        <v>4077153</v>
      </c>
    </row>
    <row r="549" spans="1:11" hidden="1" x14ac:dyDescent="0.25">
      <c r="A549" s="4">
        <v>1999</v>
      </c>
      <c r="B549" s="4" t="s">
        <v>16</v>
      </c>
      <c r="C549" s="5">
        <v>64800</v>
      </c>
      <c r="D549" s="5">
        <v>6411</v>
      </c>
      <c r="E549" s="6">
        <f>+dataRoro[[#This Row],[Ro-ro embarcadas en contenedores]]+dataRoro[[#This Row],[Ro-ro embarcadas en otros medios]]</f>
        <v>71211</v>
      </c>
      <c r="F549" s="5">
        <v>46138</v>
      </c>
      <c r="G549" s="5">
        <v>375000</v>
      </c>
      <c r="H549" s="6">
        <f>+dataRoro[[#This Row],[Ro-ro desembarcadas en contenedores]]+dataRoro[[#This Row],[Ro-ro desembarcadas en otros medios]]</f>
        <v>421138</v>
      </c>
      <c r="I549" s="6">
        <f>+dataRoro[[#This Row],[Ro-ro embarcadas en contenedores]]+dataRoro[[#This Row],[Ro-ro desembarcadas en contenedores]]</f>
        <v>110938</v>
      </c>
      <c r="J549" s="6">
        <f>+dataRoro[[#This Row],[Ro-ro embarcadas en otros medios]]+dataRoro[[#This Row],[Ro-ro desembarcadas en otros medios]]</f>
        <v>381411</v>
      </c>
      <c r="K549" s="6">
        <f>+dataRoro[[#This Row],[TOTAL Ro-ro embarcadas]]+dataRoro[[#This Row],[TOTAL Ro-ro desembarcadas]]</f>
        <v>492349</v>
      </c>
    </row>
    <row r="550" spans="1:11" hidden="1" x14ac:dyDescent="0.25">
      <c r="A550" s="4">
        <v>1999</v>
      </c>
      <c r="B550" s="4" t="s">
        <v>17</v>
      </c>
      <c r="C550" s="5">
        <v>2030</v>
      </c>
      <c r="D550" s="5">
        <v>352</v>
      </c>
      <c r="E550" s="6">
        <f>+dataRoro[[#This Row],[Ro-ro embarcadas en contenedores]]+dataRoro[[#This Row],[Ro-ro embarcadas en otros medios]]</f>
        <v>2382</v>
      </c>
      <c r="F550" s="5">
        <v>60</v>
      </c>
      <c r="G550" s="5">
        <v>0</v>
      </c>
      <c r="H550" s="6">
        <f>+dataRoro[[#This Row],[Ro-ro desembarcadas en contenedores]]+dataRoro[[#This Row],[Ro-ro desembarcadas en otros medios]]</f>
        <v>60</v>
      </c>
      <c r="I550" s="6">
        <f>+dataRoro[[#This Row],[Ro-ro embarcadas en contenedores]]+dataRoro[[#This Row],[Ro-ro desembarcadas en contenedores]]</f>
        <v>2090</v>
      </c>
      <c r="J550" s="6">
        <f>+dataRoro[[#This Row],[Ro-ro embarcadas en otros medios]]+dataRoro[[#This Row],[Ro-ro desembarcadas en otros medios]]</f>
        <v>352</v>
      </c>
      <c r="K550" s="6">
        <f>+dataRoro[[#This Row],[TOTAL Ro-ro embarcadas]]+dataRoro[[#This Row],[TOTAL Ro-ro desembarcadas]]</f>
        <v>2442</v>
      </c>
    </row>
    <row r="551" spans="1:11" hidden="1" x14ac:dyDescent="0.25">
      <c r="A551" s="4">
        <v>1999</v>
      </c>
      <c r="B551" s="4" t="s">
        <v>18</v>
      </c>
      <c r="C551" s="5">
        <v>107582</v>
      </c>
      <c r="D551" s="5">
        <v>7929</v>
      </c>
      <c r="E551" s="6">
        <f>+dataRoro[[#This Row],[Ro-ro embarcadas en contenedores]]+dataRoro[[#This Row],[Ro-ro embarcadas en otros medios]]</f>
        <v>115511</v>
      </c>
      <c r="F551" s="5">
        <v>10227</v>
      </c>
      <c r="G551" s="5">
        <v>544</v>
      </c>
      <c r="H551" s="6">
        <f>+dataRoro[[#This Row],[Ro-ro desembarcadas en contenedores]]+dataRoro[[#This Row],[Ro-ro desembarcadas en otros medios]]</f>
        <v>10771</v>
      </c>
      <c r="I551" s="6">
        <f>+dataRoro[[#This Row],[Ro-ro embarcadas en contenedores]]+dataRoro[[#This Row],[Ro-ro desembarcadas en contenedores]]</f>
        <v>117809</v>
      </c>
      <c r="J551" s="6">
        <f>+dataRoro[[#This Row],[Ro-ro embarcadas en otros medios]]+dataRoro[[#This Row],[Ro-ro desembarcadas en otros medios]]</f>
        <v>8473</v>
      </c>
      <c r="K551" s="6">
        <f>+dataRoro[[#This Row],[TOTAL Ro-ro embarcadas]]+dataRoro[[#This Row],[TOTAL Ro-ro desembarcadas]]</f>
        <v>126282</v>
      </c>
    </row>
    <row r="552" spans="1:11" hidden="1" x14ac:dyDescent="0.25">
      <c r="A552" s="4">
        <v>1999</v>
      </c>
      <c r="B552" s="4" t="s">
        <v>19</v>
      </c>
      <c r="C552" s="5">
        <v>8450</v>
      </c>
      <c r="D552" s="5">
        <v>244065</v>
      </c>
      <c r="E552" s="6">
        <f>+dataRoro[[#This Row],[Ro-ro embarcadas en contenedores]]+dataRoro[[#This Row],[Ro-ro embarcadas en otros medios]]</f>
        <v>252515</v>
      </c>
      <c r="F552" s="5">
        <v>39543</v>
      </c>
      <c r="G552" s="5">
        <v>548202</v>
      </c>
      <c r="H552" s="6">
        <f>+dataRoro[[#This Row],[Ro-ro desembarcadas en contenedores]]+dataRoro[[#This Row],[Ro-ro desembarcadas en otros medios]]</f>
        <v>587745</v>
      </c>
      <c r="I552" s="6">
        <f>+dataRoro[[#This Row],[Ro-ro embarcadas en contenedores]]+dataRoro[[#This Row],[Ro-ro desembarcadas en contenedores]]</f>
        <v>47993</v>
      </c>
      <c r="J552" s="6">
        <f>+dataRoro[[#This Row],[Ro-ro embarcadas en otros medios]]+dataRoro[[#This Row],[Ro-ro desembarcadas en otros medios]]</f>
        <v>792267</v>
      </c>
      <c r="K552" s="6">
        <f>+dataRoro[[#This Row],[TOTAL Ro-ro embarcadas]]+dataRoro[[#This Row],[TOTAL Ro-ro desembarcadas]]</f>
        <v>840260</v>
      </c>
    </row>
    <row r="553" spans="1:11" hidden="1" x14ac:dyDescent="0.25">
      <c r="A553" s="4">
        <v>1999</v>
      </c>
      <c r="B553" s="4" t="s">
        <v>9</v>
      </c>
      <c r="C553" s="5">
        <v>0</v>
      </c>
      <c r="D553" s="5">
        <v>150</v>
      </c>
      <c r="E553" s="6">
        <f>+dataRoro[[#This Row],[Ro-ro embarcadas en contenedores]]+dataRoro[[#This Row],[Ro-ro embarcadas en otros medios]]</f>
        <v>150</v>
      </c>
      <c r="F553" s="5">
        <v>0</v>
      </c>
      <c r="G553" s="5">
        <v>26508</v>
      </c>
      <c r="H553" s="6">
        <f>+dataRoro[[#This Row],[Ro-ro desembarcadas en contenedores]]+dataRoro[[#This Row],[Ro-ro desembarcadas en otros medios]]</f>
        <v>26508</v>
      </c>
      <c r="I553" s="6">
        <f>+dataRoro[[#This Row],[Ro-ro embarcadas en contenedores]]+dataRoro[[#This Row],[Ro-ro desembarcadas en contenedores]]</f>
        <v>0</v>
      </c>
      <c r="J553" s="6">
        <f>+dataRoro[[#This Row],[Ro-ro embarcadas en otros medios]]+dataRoro[[#This Row],[Ro-ro desembarcadas en otros medios]]</f>
        <v>26658</v>
      </c>
      <c r="K553" s="6">
        <f>+dataRoro[[#This Row],[TOTAL Ro-ro embarcadas]]+dataRoro[[#This Row],[TOTAL Ro-ro desembarcadas]]</f>
        <v>26658</v>
      </c>
    </row>
    <row r="554" spans="1:11" hidden="1" x14ac:dyDescent="0.25">
      <c r="A554" s="4">
        <v>1999</v>
      </c>
      <c r="B554" s="4" t="s">
        <v>20</v>
      </c>
      <c r="C554" s="5">
        <v>0</v>
      </c>
      <c r="D554" s="5">
        <v>0</v>
      </c>
      <c r="E554" s="6">
        <f>+dataRoro[[#This Row],[Ro-ro embarcadas en contenedores]]+dataRoro[[#This Row],[Ro-ro embarcadas en otros medios]]</f>
        <v>0</v>
      </c>
      <c r="F554" s="5">
        <v>134</v>
      </c>
      <c r="G554" s="5">
        <v>4675</v>
      </c>
      <c r="H554" s="6">
        <f>+dataRoro[[#This Row],[Ro-ro desembarcadas en contenedores]]+dataRoro[[#This Row],[Ro-ro desembarcadas en otros medios]]</f>
        <v>4809</v>
      </c>
      <c r="I554" s="6">
        <f>+dataRoro[[#This Row],[Ro-ro embarcadas en contenedores]]+dataRoro[[#This Row],[Ro-ro desembarcadas en contenedores]]</f>
        <v>134</v>
      </c>
      <c r="J554" s="6">
        <f>+dataRoro[[#This Row],[Ro-ro embarcadas en otros medios]]+dataRoro[[#This Row],[Ro-ro desembarcadas en otros medios]]</f>
        <v>4675</v>
      </c>
      <c r="K554" s="6">
        <f>+dataRoro[[#This Row],[TOTAL Ro-ro embarcadas]]+dataRoro[[#This Row],[TOTAL Ro-ro desembarcadas]]</f>
        <v>4809</v>
      </c>
    </row>
    <row r="555" spans="1:11" hidden="1" x14ac:dyDescent="0.25">
      <c r="A555" s="4">
        <v>1999</v>
      </c>
      <c r="B555" s="4" t="s">
        <v>21</v>
      </c>
      <c r="C555" s="5">
        <v>0</v>
      </c>
      <c r="D555" s="5">
        <v>0</v>
      </c>
      <c r="E555" s="6">
        <f>+dataRoro[[#This Row],[Ro-ro embarcadas en contenedores]]+dataRoro[[#This Row],[Ro-ro embarcadas en otros medios]]</f>
        <v>0</v>
      </c>
      <c r="F555" s="5">
        <v>0</v>
      </c>
      <c r="G555" s="5">
        <v>0</v>
      </c>
      <c r="H555" s="6">
        <f>+dataRoro[[#This Row],[Ro-ro desembarcadas en contenedores]]+dataRoro[[#This Row],[Ro-ro desembarcadas en otros medios]]</f>
        <v>0</v>
      </c>
      <c r="I555" s="6">
        <f>+dataRoro[[#This Row],[Ro-ro embarcadas en contenedores]]+dataRoro[[#This Row],[Ro-ro desembarcadas en contenedores]]</f>
        <v>0</v>
      </c>
      <c r="J555" s="6">
        <f>+dataRoro[[#This Row],[Ro-ro embarcadas en otros medios]]+dataRoro[[#This Row],[Ro-ro desembarcadas en otros medios]]</f>
        <v>0</v>
      </c>
      <c r="K555" s="6">
        <f>+dataRoro[[#This Row],[TOTAL Ro-ro embarcadas]]+dataRoro[[#This Row],[TOTAL Ro-ro desembarcadas]]</f>
        <v>0</v>
      </c>
    </row>
    <row r="556" spans="1:11" hidden="1" x14ac:dyDescent="0.25">
      <c r="A556" s="4">
        <v>1999</v>
      </c>
      <c r="B556" s="4" t="s">
        <v>22</v>
      </c>
      <c r="C556" s="5">
        <v>238693</v>
      </c>
      <c r="D556" s="5">
        <v>898894</v>
      </c>
      <c r="E556" s="6">
        <f>+dataRoro[[#This Row],[Ro-ro embarcadas en contenedores]]+dataRoro[[#This Row],[Ro-ro embarcadas en otros medios]]</f>
        <v>1137587</v>
      </c>
      <c r="F556" s="5">
        <v>204499</v>
      </c>
      <c r="G556" s="5">
        <v>1067283</v>
      </c>
      <c r="H556" s="6">
        <f>+dataRoro[[#This Row],[Ro-ro desembarcadas en contenedores]]+dataRoro[[#This Row],[Ro-ro desembarcadas en otros medios]]</f>
        <v>1271782</v>
      </c>
      <c r="I556" s="6">
        <f>+dataRoro[[#This Row],[Ro-ro embarcadas en contenedores]]+dataRoro[[#This Row],[Ro-ro desembarcadas en contenedores]]</f>
        <v>443192</v>
      </c>
      <c r="J556" s="6">
        <f>+dataRoro[[#This Row],[Ro-ro embarcadas en otros medios]]+dataRoro[[#This Row],[Ro-ro desembarcadas en otros medios]]</f>
        <v>1966177</v>
      </c>
      <c r="K556" s="6">
        <f>+dataRoro[[#This Row],[TOTAL Ro-ro embarcadas]]+dataRoro[[#This Row],[TOTAL Ro-ro desembarcadas]]</f>
        <v>2409369</v>
      </c>
    </row>
    <row r="557" spans="1:11" hidden="1" x14ac:dyDescent="0.25">
      <c r="A557" s="4">
        <v>1999</v>
      </c>
      <c r="B557" s="4" t="s">
        <v>23</v>
      </c>
      <c r="C557" s="5">
        <v>19554</v>
      </c>
      <c r="D557" s="5">
        <v>215070</v>
      </c>
      <c r="E557" s="6">
        <f>+dataRoro[[#This Row],[Ro-ro embarcadas en contenedores]]+dataRoro[[#This Row],[Ro-ro embarcadas en otros medios]]</f>
        <v>234624</v>
      </c>
      <c r="F557" s="5">
        <v>4765</v>
      </c>
      <c r="G557" s="5">
        <v>70150</v>
      </c>
      <c r="H557" s="6">
        <f>+dataRoro[[#This Row],[Ro-ro desembarcadas en contenedores]]+dataRoro[[#This Row],[Ro-ro desembarcadas en otros medios]]</f>
        <v>74915</v>
      </c>
      <c r="I557" s="6">
        <f>+dataRoro[[#This Row],[Ro-ro embarcadas en contenedores]]+dataRoro[[#This Row],[Ro-ro desembarcadas en contenedores]]</f>
        <v>24319</v>
      </c>
      <c r="J557" s="6">
        <f>+dataRoro[[#This Row],[Ro-ro embarcadas en otros medios]]+dataRoro[[#This Row],[Ro-ro desembarcadas en otros medios]]</f>
        <v>285220</v>
      </c>
      <c r="K557" s="6">
        <f>+dataRoro[[#This Row],[TOTAL Ro-ro embarcadas]]+dataRoro[[#This Row],[TOTAL Ro-ro desembarcadas]]</f>
        <v>309539</v>
      </c>
    </row>
    <row r="558" spans="1:11" hidden="1" x14ac:dyDescent="0.25">
      <c r="A558" s="4">
        <v>1999</v>
      </c>
      <c r="B558" s="4" t="s">
        <v>24</v>
      </c>
      <c r="C558" s="5">
        <v>0</v>
      </c>
      <c r="D558" s="5">
        <v>0</v>
      </c>
      <c r="E558" s="6">
        <f>+dataRoro[[#This Row],[Ro-ro embarcadas en contenedores]]+dataRoro[[#This Row],[Ro-ro embarcadas en otros medios]]</f>
        <v>0</v>
      </c>
      <c r="F558" s="5">
        <v>0</v>
      </c>
      <c r="G558" s="5">
        <v>0</v>
      </c>
      <c r="H558" s="6">
        <f>+dataRoro[[#This Row],[Ro-ro desembarcadas en contenedores]]+dataRoro[[#This Row],[Ro-ro desembarcadas en otros medios]]</f>
        <v>0</v>
      </c>
      <c r="I558" s="6">
        <f>+dataRoro[[#This Row],[Ro-ro embarcadas en contenedores]]+dataRoro[[#This Row],[Ro-ro desembarcadas en contenedores]]</f>
        <v>0</v>
      </c>
      <c r="J558" s="6">
        <f>+dataRoro[[#This Row],[Ro-ro embarcadas en otros medios]]+dataRoro[[#This Row],[Ro-ro desembarcadas en otros medios]]</f>
        <v>0</v>
      </c>
      <c r="K558" s="6">
        <f>+dataRoro[[#This Row],[TOTAL Ro-ro embarcadas]]+dataRoro[[#This Row],[TOTAL Ro-ro desembarcadas]]</f>
        <v>0</v>
      </c>
    </row>
    <row r="559" spans="1:11" hidden="1" x14ac:dyDescent="0.25">
      <c r="A559" s="4">
        <v>1999</v>
      </c>
      <c r="B559" s="4" t="s">
        <v>25</v>
      </c>
      <c r="C559" s="5">
        <v>7074</v>
      </c>
      <c r="D559" s="5">
        <v>117204</v>
      </c>
      <c r="E559" s="6">
        <f>+dataRoro[[#This Row],[Ro-ro embarcadas en contenedores]]+dataRoro[[#This Row],[Ro-ro embarcadas en otros medios]]</f>
        <v>124278</v>
      </c>
      <c r="F559" s="5">
        <v>19285</v>
      </c>
      <c r="G559" s="5">
        <v>374950</v>
      </c>
      <c r="H559" s="6">
        <f>+dataRoro[[#This Row],[Ro-ro desembarcadas en contenedores]]+dataRoro[[#This Row],[Ro-ro desembarcadas en otros medios]]</f>
        <v>394235</v>
      </c>
      <c r="I559" s="6">
        <f>+dataRoro[[#This Row],[Ro-ro embarcadas en contenedores]]+dataRoro[[#This Row],[Ro-ro desembarcadas en contenedores]]</f>
        <v>26359</v>
      </c>
      <c r="J559" s="6">
        <f>+dataRoro[[#This Row],[Ro-ro embarcadas en otros medios]]+dataRoro[[#This Row],[Ro-ro desembarcadas en otros medios]]</f>
        <v>492154</v>
      </c>
      <c r="K559" s="6">
        <f>+dataRoro[[#This Row],[TOTAL Ro-ro embarcadas]]+dataRoro[[#This Row],[TOTAL Ro-ro desembarcadas]]</f>
        <v>518513</v>
      </c>
    </row>
    <row r="560" spans="1:11" hidden="1" x14ac:dyDescent="0.25">
      <c r="A560" s="4">
        <v>1999</v>
      </c>
      <c r="B560" s="4" t="s">
        <v>6</v>
      </c>
      <c r="C560" s="5">
        <v>0</v>
      </c>
      <c r="D560" s="5">
        <v>0</v>
      </c>
      <c r="E560" s="6">
        <f>+dataRoro[[#This Row],[Ro-ro embarcadas en contenedores]]+dataRoro[[#This Row],[Ro-ro embarcadas en otros medios]]</f>
        <v>0</v>
      </c>
      <c r="F560" s="5">
        <v>0</v>
      </c>
      <c r="G560" s="5">
        <v>0</v>
      </c>
      <c r="H560" s="6">
        <f>+dataRoro[[#This Row],[Ro-ro desembarcadas en contenedores]]+dataRoro[[#This Row],[Ro-ro desembarcadas en otros medios]]</f>
        <v>0</v>
      </c>
      <c r="I560" s="6">
        <f>+dataRoro[[#This Row],[Ro-ro embarcadas en contenedores]]+dataRoro[[#This Row],[Ro-ro desembarcadas en contenedores]]</f>
        <v>0</v>
      </c>
      <c r="J560" s="6">
        <f>+dataRoro[[#This Row],[Ro-ro embarcadas en otros medios]]+dataRoro[[#This Row],[Ro-ro desembarcadas en otros medios]]</f>
        <v>0</v>
      </c>
      <c r="K560" s="6">
        <f>+dataRoro[[#This Row],[TOTAL Ro-ro embarcadas]]+dataRoro[[#This Row],[TOTAL Ro-ro desembarcadas]]</f>
        <v>0</v>
      </c>
    </row>
    <row r="561" spans="1:11" hidden="1" x14ac:dyDescent="0.25">
      <c r="A561" s="4">
        <v>1999</v>
      </c>
      <c r="B561" s="4" t="s">
        <v>26</v>
      </c>
      <c r="C561" s="5">
        <v>0</v>
      </c>
      <c r="D561" s="5">
        <v>239770</v>
      </c>
      <c r="E561" s="6">
        <f>+dataRoro[[#This Row],[Ro-ro embarcadas en contenedores]]+dataRoro[[#This Row],[Ro-ro embarcadas en otros medios]]</f>
        <v>239770</v>
      </c>
      <c r="F561" s="5">
        <v>0</v>
      </c>
      <c r="G561" s="5">
        <v>136197</v>
      </c>
      <c r="H561" s="6">
        <f>+dataRoro[[#This Row],[Ro-ro desembarcadas en contenedores]]+dataRoro[[#This Row],[Ro-ro desembarcadas en otros medios]]</f>
        <v>136197</v>
      </c>
      <c r="I561" s="6">
        <f>+dataRoro[[#This Row],[Ro-ro embarcadas en contenedores]]+dataRoro[[#This Row],[Ro-ro desembarcadas en contenedores]]</f>
        <v>0</v>
      </c>
      <c r="J561" s="6">
        <f>+dataRoro[[#This Row],[Ro-ro embarcadas en otros medios]]+dataRoro[[#This Row],[Ro-ro desembarcadas en otros medios]]</f>
        <v>375967</v>
      </c>
      <c r="K561" s="6">
        <f>+dataRoro[[#This Row],[TOTAL Ro-ro embarcadas]]+dataRoro[[#This Row],[TOTAL Ro-ro desembarcadas]]</f>
        <v>375967</v>
      </c>
    </row>
    <row r="562" spans="1:11" hidden="1" x14ac:dyDescent="0.25">
      <c r="A562" s="4">
        <v>1999</v>
      </c>
      <c r="B562" s="4" t="s">
        <v>7</v>
      </c>
      <c r="C562" s="5">
        <v>258558</v>
      </c>
      <c r="D562" s="5">
        <v>1103133</v>
      </c>
      <c r="E562" s="6">
        <f>+dataRoro[[#This Row],[Ro-ro embarcadas en contenedores]]+dataRoro[[#This Row],[Ro-ro embarcadas en otros medios]]</f>
        <v>1361691</v>
      </c>
      <c r="F562" s="5">
        <v>243897</v>
      </c>
      <c r="G562" s="5">
        <v>1115020</v>
      </c>
      <c r="H562" s="6">
        <f>+dataRoro[[#This Row],[Ro-ro desembarcadas en contenedores]]+dataRoro[[#This Row],[Ro-ro desembarcadas en otros medios]]</f>
        <v>1358917</v>
      </c>
      <c r="I562" s="6">
        <f>+dataRoro[[#This Row],[Ro-ro embarcadas en contenedores]]+dataRoro[[#This Row],[Ro-ro desembarcadas en contenedores]]</f>
        <v>502455</v>
      </c>
      <c r="J562" s="6">
        <f>+dataRoro[[#This Row],[Ro-ro embarcadas en otros medios]]+dataRoro[[#This Row],[Ro-ro desembarcadas en otros medios]]</f>
        <v>2218153</v>
      </c>
      <c r="K562" s="6">
        <f>+dataRoro[[#This Row],[TOTAL Ro-ro embarcadas]]+dataRoro[[#This Row],[TOTAL Ro-ro desembarcadas]]</f>
        <v>2720608</v>
      </c>
    </row>
    <row r="563" spans="1:11" hidden="1" x14ac:dyDescent="0.25">
      <c r="A563" s="4">
        <v>1999</v>
      </c>
      <c r="B563" s="4" t="s">
        <v>27</v>
      </c>
      <c r="C563" s="5">
        <v>0</v>
      </c>
      <c r="D563" s="5">
        <v>165077</v>
      </c>
      <c r="E563" s="6">
        <f>+dataRoro[[#This Row],[Ro-ro embarcadas en contenedores]]+dataRoro[[#This Row],[Ro-ro embarcadas en otros medios]]</f>
        <v>165077</v>
      </c>
      <c r="F563" s="5">
        <v>0</v>
      </c>
      <c r="G563" s="5">
        <v>467173</v>
      </c>
      <c r="H563" s="6">
        <f>+dataRoro[[#This Row],[Ro-ro desembarcadas en contenedores]]+dataRoro[[#This Row],[Ro-ro desembarcadas en otros medios]]</f>
        <v>467173</v>
      </c>
      <c r="I563" s="6">
        <f>+dataRoro[[#This Row],[Ro-ro embarcadas en contenedores]]+dataRoro[[#This Row],[Ro-ro desembarcadas en contenedores]]</f>
        <v>0</v>
      </c>
      <c r="J563" s="6">
        <f>+dataRoro[[#This Row],[Ro-ro embarcadas en otros medios]]+dataRoro[[#This Row],[Ro-ro desembarcadas en otros medios]]</f>
        <v>632250</v>
      </c>
      <c r="K563" s="6">
        <f>+dataRoro[[#This Row],[TOTAL Ro-ro embarcadas]]+dataRoro[[#This Row],[TOTAL Ro-ro desembarcadas]]</f>
        <v>632250</v>
      </c>
    </row>
    <row r="564" spans="1:11" hidden="1" x14ac:dyDescent="0.25">
      <c r="A564" s="4">
        <v>1999</v>
      </c>
      <c r="B564" s="4" t="s">
        <v>28</v>
      </c>
      <c r="C564" s="5">
        <v>60755</v>
      </c>
      <c r="D564" s="5">
        <v>140323</v>
      </c>
      <c r="E564" s="6">
        <f>+dataRoro[[#This Row],[Ro-ro embarcadas en contenedores]]+dataRoro[[#This Row],[Ro-ro embarcadas en otros medios]]</f>
        <v>201078</v>
      </c>
      <c r="F564" s="5">
        <v>383</v>
      </c>
      <c r="G564" s="5">
        <v>79485</v>
      </c>
      <c r="H564" s="6">
        <f>+dataRoro[[#This Row],[Ro-ro desembarcadas en contenedores]]+dataRoro[[#This Row],[Ro-ro desembarcadas en otros medios]]</f>
        <v>79868</v>
      </c>
      <c r="I564" s="6">
        <f>+dataRoro[[#This Row],[Ro-ro embarcadas en contenedores]]+dataRoro[[#This Row],[Ro-ro desembarcadas en contenedores]]</f>
        <v>61138</v>
      </c>
      <c r="J564" s="6">
        <f>+dataRoro[[#This Row],[Ro-ro embarcadas en otros medios]]+dataRoro[[#This Row],[Ro-ro desembarcadas en otros medios]]</f>
        <v>219808</v>
      </c>
      <c r="K564" s="6">
        <f>+dataRoro[[#This Row],[TOTAL Ro-ro embarcadas]]+dataRoro[[#This Row],[TOTAL Ro-ro desembarcadas]]</f>
        <v>280946</v>
      </c>
    </row>
    <row r="565" spans="1:11" hidden="1" x14ac:dyDescent="0.25">
      <c r="A565" s="4">
        <v>1999</v>
      </c>
      <c r="B565" s="4" t="s">
        <v>29</v>
      </c>
      <c r="C565" s="5">
        <v>197884</v>
      </c>
      <c r="D565" s="5">
        <v>303835</v>
      </c>
      <c r="E565" s="6">
        <f>+dataRoro[[#This Row],[Ro-ro embarcadas en contenedores]]+dataRoro[[#This Row],[Ro-ro embarcadas en otros medios]]</f>
        <v>501719</v>
      </c>
      <c r="F565" s="5">
        <v>55729</v>
      </c>
      <c r="G565" s="5">
        <v>82500</v>
      </c>
      <c r="H565" s="6">
        <f>+dataRoro[[#This Row],[Ro-ro desembarcadas en contenedores]]+dataRoro[[#This Row],[Ro-ro desembarcadas en otros medios]]</f>
        <v>138229</v>
      </c>
      <c r="I565" s="6">
        <f>+dataRoro[[#This Row],[Ro-ro embarcadas en contenedores]]+dataRoro[[#This Row],[Ro-ro desembarcadas en contenedores]]</f>
        <v>253613</v>
      </c>
      <c r="J565" s="6">
        <f>+dataRoro[[#This Row],[Ro-ro embarcadas en otros medios]]+dataRoro[[#This Row],[Ro-ro desembarcadas en otros medios]]</f>
        <v>386335</v>
      </c>
      <c r="K565" s="6">
        <f>+dataRoro[[#This Row],[TOTAL Ro-ro embarcadas]]+dataRoro[[#This Row],[TOTAL Ro-ro desembarcadas]]</f>
        <v>639948</v>
      </c>
    </row>
    <row r="566" spans="1:11" hidden="1" x14ac:dyDescent="0.25">
      <c r="A566" s="4">
        <v>1999</v>
      </c>
      <c r="B566" s="4" t="s">
        <v>30</v>
      </c>
      <c r="C566" s="5">
        <v>514400</v>
      </c>
      <c r="D566" s="5">
        <v>885805</v>
      </c>
      <c r="E566" s="6">
        <f>+dataRoro[[#This Row],[Ro-ro embarcadas en contenedores]]+dataRoro[[#This Row],[Ro-ro embarcadas en otros medios]]</f>
        <v>1400205</v>
      </c>
      <c r="F566" s="5">
        <v>84644</v>
      </c>
      <c r="G566" s="5">
        <v>289786</v>
      </c>
      <c r="H566" s="6">
        <f>+dataRoro[[#This Row],[Ro-ro desembarcadas en contenedores]]+dataRoro[[#This Row],[Ro-ro desembarcadas en otros medios]]</f>
        <v>374430</v>
      </c>
      <c r="I566" s="6">
        <f>+dataRoro[[#This Row],[Ro-ro embarcadas en contenedores]]+dataRoro[[#This Row],[Ro-ro desembarcadas en contenedores]]</f>
        <v>599044</v>
      </c>
      <c r="J566" s="6">
        <f>+dataRoro[[#This Row],[Ro-ro embarcadas en otros medios]]+dataRoro[[#This Row],[Ro-ro desembarcadas en otros medios]]</f>
        <v>1175591</v>
      </c>
      <c r="K566" s="6">
        <f>+dataRoro[[#This Row],[TOTAL Ro-ro embarcadas]]+dataRoro[[#This Row],[TOTAL Ro-ro desembarcadas]]</f>
        <v>1774635</v>
      </c>
    </row>
    <row r="567" spans="1:11" hidden="1" x14ac:dyDescent="0.25">
      <c r="A567" s="4">
        <v>1999</v>
      </c>
      <c r="B567" s="4" t="s">
        <v>31</v>
      </c>
      <c r="C567" s="5">
        <v>254451</v>
      </c>
      <c r="D567" s="5">
        <v>314480</v>
      </c>
      <c r="E567" s="6">
        <f>+dataRoro[[#This Row],[Ro-ro embarcadas en contenedores]]+dataRoro[[#This Row],[Ro-ro embarcadas en otros medios]]</f>
        <v>568931</v>
      </c>
      <c r="F567" s="5">
        <v>306132</v>
      </c>
      <c r="G567" s="5">
        <v>139481</v>
      </c>
      <c r="H567" s="6">
        <f>+dataRoro[[#This Row],[Ro-ro desembarcadas en contenedores]]+dataRoro[[#This Row],[Ro-ro desembarcadas en otros medios]]</f>
        <v>445613</v>
      </c>
      <c r="I567" s="6">
        <f>+dataRoro[[#This Row],[Ro-ro embarcadas en contenedores]]+dataRoro[[#This Row],[Ro-ro desembarcadas en contenedores]]</f>
        <v>560583</v>
      </c>
      <c r="J567" s="6">
        <f>+dataRoro[[#This Row],[Ro-ro embarcadas en otros medios]]+dataRoro[[#This Row],[Ro-ro desembarcadas en otros medios]]</f>
        <v>453961</v>
      </c>
      <c r="K567" s="6">
        <f>+dataRoro[[#This Row],[TOTAL Ro-ro embarcadas]]+dataRoro[[#This Row],[TOTAL Ro-ro desembarcadas]]</f>
        <v>1014544</v>
      </c>
    </row>
    <row r="568" spans="1:11" hidden="1" x14ac:dyDescent="0.25">
      <c r="A568" s="4">
        <v>1999</v>
      </c>
      <c r="B568" s="4" t="s">
        <v>32</v>
      </c>
      <c r="C568" s="5">
        <v>0</v>
      </c>
      <c r="D568" s="5">
        <v>0</v>
      </c>
      <c r="E568" s="6">
        <f>+dataRoro[[#This Row],[Ro-ro embarcadas en contenedores]]+dataRoro[[#This Row],[Ro-ro embarcadas en otros medios]]</f>
        <v>0</v>
      </c>
      <c r="F568" s="5">
        <v>0</v>
      </c>
      <c r="G568" s="5">
        <v>0</v>
      </c>
      <c r="H568" s="6">
        <f>+dataRoro[[#This Row],[Ro-ro desembarcadas en contenedores]]+dataRoro[[#This Row],[Ro-ro desembarcadas en otros medios]]</f>
        <v>0</v>
      </c>
      <c r="I568" s="6">
        <f>+dataRoro[[#This Row],[Ro-ro embarcadas en contenedores]]+dataRoro[[#This Row],[Ro-ro desembarcadas en contenedores]]</f>
        <v>0</v>
      </c>
      <c r="J568" s="6">
        <f>+dataRoro[[#This Row],[Ro-ro embarcadas en otros medios]]+dataRoro[[#This Row],[Ro-ro desembarcadas en otros medios]]</f>
        <v>0</v>
      </c>
      <c r="K568" s="6">
        <f>+dataRoro[[#This Row],[TOTAL Ro-ro embarcadas]]+dataRoro[[#This Row],[TOTAL Ro-ro desembarcadas]]</f>
        <v>0</v>
      </c>
    </row>
    <row r="569" spans="1:11" hidden="1" x14ac:dyDescent="0.25">
      <c r="A569" s="4">
        <v>2000</v>
      </c>
      <c r="B569" s="4" t="s">
        <v>0</v>
      </c>
      <c r="C569" s="5">
        <v>0</v>
      </c>
      <c r="D569" s="5">
        <v>0</v>
      </c>
      <c r="E569" s="6">
        <f>+dataRoro[[#This Row],[Ro-ro embarcadas en contenedores]]+dataRoro[[#This Row],[Ro-ro embarcadas en otros medios]]</f>
        <v>0</v>
      </c>
      <c r="F569" s="5">
        <v>0</v>
      </c>
      <c r="G569" s="5">
        <v>0</v>
      </c>
      <c r="H569" s="6">
        <f>+dataRoro[[#This Row],[Ro-ro desembarcadas en contenedores]]+dataRoro[[#This Row],[Ro-ro desembarcadas en otros medios]]</f>
        <v>0</v>
      </c>
      <c r="I569" s="6">
        <f>+dataRoro[[#This Row],[Ro-ro embarcadas en contenedores]]+dataRoro[[#This Row],[Ro-ro desembarcadas en contenedores]]</f>
        <v>0</v>
      </c>
      <c r="J569" s="6">
        <f>+dataRoro[[#This Row],[Ro-ro embarcadas en otros medios]]+dataRoro[[#This Row],[Ro-ro desembarcadas en otros medios]]</f>
        <v>0</v>
      </c>
      <c r="K569" s="6">
        <f>+dataRoro[[#This Row],[TOTAL Ro-ro embarcadas]]+dataRoro[[#This Row],[TOTAL Ro-ro desembarcadas]]</f>
        <v>0</v>
      </c>
    </row>
    <row r="570" spans="1:11" hidden="1" x14ac:dyDescent="0.25">
      <c r="A570" s="4">
        <v>2000</v>
      </c>
      <c r="B570" s="4" t="s">
        <v>1</v>
      </c>
      <c r="C570" s="5">
        <v>47166</v>
      </c>
      <c r="D570" s="5">
        <v>112889</v>
      </c>
      <c r="E570" s="6">
        <f>+dataRoro[[#This Row],[Ro-ro embarcadas en contenedores]]+dataRoro[[#This Row],[Ro-ro embarcadas en otros medios]]</f>
        <v>160055</v>
      </c>
      <c r="F570" s="5">
        <v>5123</v>
      </c>
      <c r="G570" s="5">
        <v>39388</v>
      </c>
      <c r="H570" s="6">
        <f>+dataRoro[[#This Row],[Ro-ro desembarcadas en contenedores]]+dataRoro[[#This Row],[Ro-ro desembarcadas en otros medios]]</f>
        <v>44511</v>
      </c>
      <c r="I570" s="6">
        <f>+dataRoro[[#This Row],[Ro-ro embarcadas en contenedores]]+dataRoro[[#This Row],[Ro-ro desembarcadas en contenedores]]</f>
        <v>52289</v>
      </c>
      <c r="J570" s="6">
        <f>+dataRoro[[#This Row],[Ro-ro embarcadas en otros medios]]+dataRoro[[#This Row],[Ro-ro desembarcadas en otros medios]]</f>
        <v>152277</v>
      </c>
      <c r="K570" s="6">
        <f>+dataRoro[[#This Row],[TOTAL Ro-ro embarcadas]]+dataRoro[[#This Row],[TOTAL Ro-ro desembarcadas]]</f>
        <v>204566</v>
      </c>
    </row>
    <row r="571" spans="1:11" hidden="1" x14ac:dyDescent="0.25">
      <c r="A571" s="4">
        <v>2000</v>
      </c>
      <c r="B571" s="4" t="s">
        <v>2</v>
      </c>
      <c r="C571" s="5">
        <v>16</v>
      </c>
      <c r="D571" s="5">
        <v>190455</v>
      </c>
      <c r="E571" s="6">
        <f>+dataRoro[[#This Row],[Ro-ro embarcadas en contenedores]]+dataRoro[[#This Row],[Ro-ro embarcadas en otros medios]]</f>
        <v>190471</v>
      </c>
      <c r="F571" s="5">
        <v>319</v>
      </c>
      <c r="G571" s="5">
        <v>108263</v>
      </c>
      <c r="H571" s="6">
        <f>+dataRoro[[#This Row],[Ro-ro desembarcadas en contenedores]]+dataRoro[[#This Row],[Ro-ro desembarcadas en otros medios]]</f>
        <v>108582</v>
      </c>
      <c r="I571" s="6">
        <f>+dataRoro[[#This Row],[Ro-ro embarcadas en contenedores]]+dataRoro[[#This Row],[Ro-ro desembarcadas en contenedores]]</f>
        <v>335</v>
      </c>
      <c r="J571" s="6">
        <f>+dataRoro[[#This Row],[Ro-ro embarcadas en otros medios]]+dataRoro[[#This Row],[Ro-ro desembarcadas en otros medios]]</f>
        <v>298718</v>
      </c>
      <c r="K571" s="6">
        <f>+dataRoro[[#This Row],[TOTAL Ro-ro embarcadas]]+dataRoro[[#This Row],[TOTAL Ro-ro desembarcadas]]</f>
        <v>299053</v>
      </c>
    </row>
    <row r="572" spans="1:11" hidden="1" x14ac:dyDescent="0.25">
      <c r="A572" s="4">
        <v>2000</v>
      </c>
      <c r="B572" s="4" t="s">
        <v>3</v>
      </c>
      <c r="C572" s="5">
        <v>0</v>
      </c>
      <c r="D572" s="5">
        <v>0</v>
      </c>
      <c r="E572" s="6">
        <f>+dataRoro[[#This Row],[Ro-ro embarcadas en contenedores]]+dataRoro[[#This Row],[Ro-ro embarcadas en otros medios]]</f>
        <v>0</v>
      </c>
      <c r="F572" s="5">
        <v>0</v>
      </c>
      <c r="G572" s="5">
        <v>0</v>
      </c>
      <c r="H572" s="6">
        <f>+dataRoro[[#This Row],[Ro-ro desembarcadas en contenedores]]+dataRoro[[#This Row],[Ro-ro desembarcadas en otros medios]]</f>
        <v>0</v>
      </c>
      <c r="I572" s="6">
        <f>+dataRoro[[#This Row],[Ro-ro embarcadas en contenedores]]+dataRoro[[#This Row],[Ro-ro desembarcadas en contenedores]]</f>
        <v>0</v>
      </c>
      <c r="J572" s="6">
        <f>+dataRoro[[#This Row],[Ro-ro embarcadas en otros medios]]+dataRoro[[#This Row],[Ro-ro desembarcadas en otros medios]]</f>
        <v>0</v>
      </c>
      <c r="K572" s="6">
        <f>+dataRoro[[#This Row],[TOTAL Ro-ro embarcadas]]+dataRoro[[#This Row],[TOTAL Ro-ro desembarcadas]]</f>
        <v>0</v>
      </c>
    </row>
    <row r="573" spans="1:11" hidden="1" x14ac:dyDescent="0.25">
      <c r="A573" s="4">
        <v>2000</v>
      </c>
      <c r="B573" s="4" t="s">
        <v>4</v>
      </c>
      <c r="C573" s="5">
        <v>31954</v>
      </c>
      <c r="D573" s="5">
        <v>1128132</v>
      </c>
      <c r="E573" s="6">
        <f>+dataRoro[[#This Row],[Ro-ro embarcadas en contenedores]]+dataRoro[[#This Row],[Ro-ro embarcadas en otros medios]]</f>
        <v>1160086</v>
      </c>
      <c r="F573" s="5">
        <v>1981</v>
      </c>
      <c r="G573" s="5">
        <v>1114663</v>
      </c>
      <c r="H573" s="6">
        <f>+dataRoro[[#This Row],[Ro-ro desembarcadas en contenedores]]+dataRoro[[#This Row],[Ro-ro desembarcadas en otros medios]]</f>
        <v>1116644</v>
      </c>
      <c r="I573" s="6">
        <f>+dataRoro[[#This Row],[Ro-ro embarcadas en contenedores]]+dataRoro[[#This Row],[Ro-ro desembarcadas en contenedores]]</f>
        <v>33935</v>
      </c>
      <c r="J573" s="6">
        <f>+dataRoro[[#This Row],[Ro-ro embarcadas en otros medios]]+dataRoro[[#This Row],[Ro-ro desembarcadas en otros medios]]</f>
        <v>2242795</v>
      </c>
      <c r="K573" s="6">
        <f>+dataRoro[[#This Row],[TOTAL Ro-ro embarcadas]]+dataRoro[[#This Row],[TOTAL Ro-ro desembarcadas]]</f>
        <v>2276730</v>
      </c>
    </row>
    <row r="574" spans="1:11" hidden="1" x14ac:dyDescent="0.25">
      <c r="A574" s="4">
        <v>2000</v>
      </c>
      <c r="B574" s="4" t="s">
        <v>5</v>
      </c>
      <c r="C574" s="5">
        <v>123617</v>
      </c>
      <c r="D574" s="5">
        <v>803824</v>
      </c>
      <c r="E574" s="6">
        <f>+dataRoro[[#This Row],[Ro-ro embarcadas en contenedores]]+dataRoro[[#This Row],[Ro-ro embarcadas en otros medios]]</f>
        <v>927441</v>
      </c>
      <c r="F574" s="5">
        <v>54080</v>
      </c>
      <c r="G574" s="5">
        <v>685705</v>
      </c>
      <c r="H574" s="6">
        <f>+dataRoro[[#This Row],[Ro-ro desembarcadas en contenedores]]+dataRoro[[#This Row],[Ro-ro desembarcadas en otros medios]]</f>
        <v>739785</v>
      </c>
      <c r="I574" s="6">
        <f>+dataRoro[[#This Row],[Ro-ro embarcadas en contenedores]]+dataRoro[[#This Row],[Ro-ro desembarcadas en contenedores]]</f>
        <v>177697</v>
      </c>
      <c r="J574" s="6">
        <f>+dataRoro[[#This Row],[Ro-ro embarcadas en otros medios]]+dataRoro[[#This Row],[Ro-ro desembarcadas en otros medios]]</f>
        <v>1489529</v>
      </c>
      <c r="K574" s="6">
        <f>+dataRoro[[#This Row],[TOTAL Ro-ro embarcadas]]+dataRoro[[#This Row],[TOTAL Ro-ro desembarcadas]]</f>
        <v>1667226</v>
      </c>
    </row>
    <row r="575" spans="1:11" hidden="1" x14ac:dyDescent="0.25">
      <c r="A575" s="4">
        <v>2000</v>
      </c>
      <c r="B575" s="4" t="s">
        <v>14</v>
      </c>
      <c r="C575" s="5">
        <v>240410</v>
      </c>
      <c r="D575" s="5">
        <v>1275931</v>
      </c>
      <c r="E575" s="6">
        <f>+dataRoro[[#This Row],[Ro-ro embarcadas en contenedores]]+dataRoro[[#This Row],[Ro-ro embarcadas en otros medios]]</f>
        <v>1516341</v>
      </c>
      <c r="F575" s="5">
        <v>1162026</v>
      </c>
      <c r="G575" s="5">
        <v>3184406</v>
      </c>
      <c r="H575" s="6">
        <f>+dataRoro[[#This Row],[Ro-ro desembarcadas en contenedores]]+dataRoro[[#This Row],[Ro-ro desembarcadas en otros medios]]</f>
        <v>4346432</v>
      </c>
      <c r="I575" s="6">
        <f>+dataRoro[[#This Row],[Ro-ro embarcadas en contenedores]]+dataRoro[[#This Row],[Ro-ro desembarcadas en contenedores]]</f>
        <v>1402436</v>
      </c>
      <c r="J575" s="6">
        <f>+dataRoro[[#This Row],[Ro-ro embarcadas en otros medios]]+dataRoro[[#This Row],[Ro-ro desembarcadas en otros medios]]</f>
        <v>4460337</v>
      </c>
      <c r="K575" s="6">
        <f>+dataRoro[[#This Row],[TOTAL Ro-ro embarcadas]]+dataRoro[[#This Row],[TOTAL Ro-ro desembarcadas]]</f>
        <v>5862773</v>
      </c>
    </row>
    <row r="576" spans="1:11" hidden="1" x14ac:dyDescent="0.25">
      <c r="A576" s="4">
        <v>2000</v>
      </c>
      <c r="B576" s="4" t="s">
        <v>15</v>
      </c>
      <c r="C576" s="5">
        <v>858389</v>
      </c>
      <c r="D576" s="5">
        <v>2361244</v>
      </c>
      <c r="E576" s="6">
        <f>+dataRoro[[#This Row],[Ro-ro embarcadas en contenedores]]+dataRoro[[#This Row],[Ro-ro embarcadas en otros medios]]</f>
        <v>3219633</v>
      </c>
      <c r="F576" s="5">
        <v>351856</v>
      </c>
      <c r="G576" s="5">
        <v>1246415</v>
      </c>
      <c r="H576" s="6">
        <f>+dataRoro[[#This Row],[Ro-ro desembarcadas en contenedores]]+dataRoro[[#This Row],[Ro-ro desembarcadas en otros medios]]</f>
        <v>1598271</v>
      </c>
      <c r="I576" s="6">
        <f>+dataRoro[[#This Row],[Ro-ro embarcadas en contenedores]]+dataRoro[[#This Row],[Ro-ro desembarcadas en contenedores]]</f>
        <v>1210245</v>
      </c>
      <c r="J576" s="6">
        <f>+dataRoro[[#This Row],[Ro-ro embarcadas en otros medios]]+dataRoro[[#This Row],[Ro-ro desembarcadas en otros medios]]</f>
        <v>3607659</v>
      </c>
      <c r="K576" s="6">
        <f>+dataRoro[[#This Row],[TOTAL Ro-ro embarcadas]]+dataRoro[[#This Row],[TOTAL Ro-ro desembarcadas]]</f>
        <v>4817904</v>
      </c>
    </row>
    <row r="577" spans="1:11" hidden="1" x14ac:dyDescent="0.25">
      <c r="A577" s="4">
        <v>2000</v>
      </c>
      <c r="B577" s="4" t="s">
        <v>16</v>
      </c>
      <c r="C577" s="5">
        <v>28700</v>
      </c>
      <c r="D577" s="5">
        <v>48801</v>
      </c>
      <c r="E577" s="6">
        <f>+dataRoro[[#This Row],[Ro-ro embarcadas en contenedores]]+dataRoro[[#This Row],[Ro-ro embarcadas en otros medios]]</f>
        <v>77501</v>
      </c>
      <c r="F577" s="5">
        <v>25000</v>
      </c>
      <c r="G577" s="5">
        <v>482174</v>
      </c>
      <c r="H577" s="6">
        <f>+dataRoro[[#This Row],[Ro-ro desembarcadas en contenedores]]+dataRoro[[#This Row],[Ro-ro desembarcadas en otros medios]]</f>
        <v>507174</v>
      </c>
      <c r="I577" s="6">
        <f>+dataRoro[[#This Row],[Ro-ro embarcadas en contenedores]]+dataRoro[[#This Row],[Ro-ro desembarcadas en contenedores]]</f>
        <v>53700</v>
      </c>
      <c r="J577" s="6">
        <f>+dataRoro[[#This Row],[Ro-ro embarcadas en otros medios]]+dataRoro[[#This Row],[Ro-ro desembarcadas en otros medios]]</f>
        <v>530975</v>
      </c>
      <c r="K577" s="6">
        <f>+dataRoro[[#This Row],[TOTAL Ro-ro embarcadas]]+dataRoro[[#This Row],[TOTAL Ro-ro desembarcadas]]</f>
        <v>584675</v>
      </c>
    </row>
    <row r="578" spans="1:11" hidden="1" x14ac:dyDescent="0.25">
      <c r="A578" s="4">
        <v>2000</v>
      </c>
      <c r="B578" s="4" t="s">
        <v>17</v>
      </c>
      <c r="C578" s="5">
        <v>8671</v>
      </c>
      <c r="D578" s="5">
        <v>20</v>
      </c>
      <c r="E578" s="6">
        <f>+dataRoro[[#This Row],[Ro-ro embarcadas en contenedores]]+dataRoro[[#This Row],[Ro-ro embarcadas en otros medios]]</f>
        <v>8691</v>
      </c>
      <c r="F578" s="5">
        <v>3791</v>
      </c>
      <c r="G578" s="5">
        <v>4148</v>
      </c>
      <c r="H578" s="6">
        <f>+dataRoro[[#This Row],[Ro-ro desembarcadas en contenedores]]+dataRoro[[#This Row],[Ro-ro desembarcadas en otros medios]]</f>
        <v>7939</v>
      </c>
      <c r="I578" s="6">
        <f>+dataRoro[[#This Row],[Ro-ro embarcadas en contenedores]]+dataRoro[[#This Row],[Ro-ro desembarcadas en contenedores]]</f>
        <v>12462</v>
      </c>
      <c r="J578" s="6">
        <f>+dataRoro[[#This Row],[Ro-ro embarcadas en otros medios]]+dataRoro[[#This Row],[Ro-ro desembarcadas en otros medios]]</f>
        <v>4168</v>
      </c>
      <c r="K578" s="6">
        <f>+dataRoro[[#This Row],[TOTAL Ro-ro embarcadas]]+dataRoro[[#This Row],[TOTAL Ro-ro desembarcadas]]</f>
        <v>16630</v>
      </c>
    </row>
    <row r="579" spans="1:11" hidden="1" x14ac:dyDescent="0.25">
      <c r="A579" s="4">
        <v>2000</v>
      </c>
      <c r="B579" s="4" t="s">
        <v>18</v>
      </c>
      <c r="C579" s="5">
        <v>111807</v>
      </c>
      <c r="D579" s="5">
        <v>10810</v>
      </c>
      <c r="E579" s="6">
        <f>+dataRoro[[#This Row],[Ro-ro embarcadas en contenedores]]+dataRoro[[#This Row],[Ro-ro embarcadas en otros medios]]</f>
        <v>122617</v>
      </c>
      <c r="F579" s="5">
        <v>10641</v>
      </c>
      <c r="G579" s="5">
        <v>6565</v>
      </c>
      <c r="H579" s="6">
        <f>+dataRoro[[#This Row],[Ro-ro desembarcadas en contenedores]]+dataRoro[[#This Row],[Ro-ro desembarcadas en otros medios]]</f>
        <v>17206</v>
      </c>
      <c r="I579" s="6">
        <f>+dataRoro[[#This Row],[Ro-ro embarcadas en contenedores]]+dataRoro[[#This Row],[Ro-ro desembarcadas en contenedores]]</f>
        <v>122448</v>
      </c>
      <c r="J579" s="6">
        <f>+dataRoro[[#This Row],[Ro-ro embarcadas en otros medios]]+dataRoro[[#This Row],[Ro-ro desembarcadas en otros medios]]</f>
        <v>17375</v>
      </c>
      <c r="K579" s="6">
        <f>+dataRoro[[#This Row],[TOTAL Ro-ro embarcadas]]+dataRoro[[#This Row],[TOTAL Ro-ro desembarcadas]]</f>
        <v>139823</v>
      </c>
    </row>
    <row r="580" spans="1:11" hidden="1" x14ac:dyDescent="0.25">
      <c r="A580" s="4">
        <v>2000</v>
      </c>
      <c r="B580" s="4" t="s">
        <v>19</v>
      </c>
      <c r="C580" s="5">
        <v>7266</v>
      </c>
      <c r="D580" s="5">
        <v>201407</v>
      </c>
      <c r="E580" s="6">
        <f>+dataRoro[[#This Row],[Ro-ro embarcadas en contenedores]]+dataRoro[[#This Row],[Ro-ro embarcadas en otros medios]]</f>
        <v>208673</v>
      </c>
      <c r="F580" s="5">
        <v>38379</v>
      </c>
      <c r="G580" s="5">
        <v>434465</v>
      </c>
      <c r="H580" s="6">
        <f>+dataRoro[[#This Row],[Ro-ro desembarcadas en contenedores]]+dataRoro[[#This Row],[Ro-ro desembarcadas en otros medios]]</f>
        <v>472844</v>
      </c>
      <c r="I580" s="6">
        <f>+dataRoro[[#This Row],[Ro-ro embarcadas en contenedores]]+dataRoro[[#This Row],[Ro-ro desembarcadas en contenedores]]</f>
        <v>45645</v>
      </c>
      <c r="J580" s="6">
        <f>+dataRoro[[#This Row],[Ro-ro embarcadas en otros medios]]+dataRoro[[#This Row],[Ro-ro desembarcadas en otros medios]]</f>
        <v>635872</v>
      </c>
      <c r="K580" s="6">
        <f>+dataRoro[[#This Row],[TOTAL Ro-ro embarcadas]]+dataRoro[[#This Row],[TOTAL Ro-ro desembarcadas]]</f>
        <v>681517</v>
      </c>
    </row>
    <row r="581" spans="1:11" hidden="1" x14ac:dyDescent="0.25">
      <c r="A581" s="4">
        <v>2000</v>
      </c>
      <c r="B581" s="4" t="s">
        <v>9</v>
      </c>
      <c r="C581" s="5">
        <v>0</v>
      </c>
      <c r="D581" s="5">
        <v>0</v>
      </c>
      <c r="E581" s="6">
        <f>+dataRoro[[#This Row],[Ro-ro embarcadas en contenedores]]+dataRoro[[#This Row],[Ro-ro embarcadas en otros medios]]</f>
        <v>0</v>
      </c>
      <c r="F581" s="5">
        <v>0</v>
      </c>
      <c r="G581" s="5">
        <v>71476</v>
      </c>
      <c r="H581" s="6">
        <f>+dataRoro[[#This Row],[Ro-ro desembarcadas en contenedores]]+dataRoro[[#This Row],[Ro-ro desembarcadas en otros medios]]</f>
        <v>71476</v>
      </c>
      <c r="I581" s="6">
        <f>+dataRoro[[#This Row],[Ro-ro embarcadas en contenedores]]+dataRoro[[#This Row],[Ro-ro desembarcadas en contenedores]]</f>
        <v>0</v>
      </c>
      <c r="J581" s="6">
        <f>+dataRoro[[#This Row],[Ro-ro embarcadas en otros medios]]+dataRoro[[#This Row],[Ro-ro desembarcadas en otros medios]]</f>
        <v>71476</v>
      </c>
      <c r="K581" s="6">
        <f>+dataRoro[[#This Row],[TOTAL Ro-ro embarcadas]]+dataRoro[[#This Row],[TOTAL Ro-ro desembarcadas]]</f>
        <v>71476</v>
      </c>
    </row>
    <row r="582" spans="1:11" hidden="1" x14ac:dyDescent="0.25">
      <c r="A582" s="4">
        <v>2000</v>
      </c>
      <c r="B582" s="4" t="s">
        <v>20</v>
      </c>
      <c r="C582" s="5">
        <v>0</v>
      </c>
      <c r="D582" s="5">
        <v>0</v>
      </c>
      <c r="E582" s="6">
        <f>+dataRoro[[#This Row],[Ro-ro embarcadas en contenedores]]+dataRoro[[#This Row],[Ro-ro embarcadas en otros medios]]</f>
        <v>0</v>
      </c>
      <c r="F582" s="5">
        <v>0</v>
      </c>
      <c r="G582" s="5">
        <v>0</v>
      </c>
      <c r="H582" s="6">
        <f>+dataRoro[[#This Row],[Ro-ro desembarcadas en contenedores]]+dataRoro[[#This Row],[Ro-ro desembarcadas en otros medios]]</f>
        <v>0</v>
      </c>
      <c r="I582" s="6">
        <f>+dataRoro[[#This Row],[Ro-ro embarcadas en contenedores]]+dataRoro[[#This Row],[Ro-ro desembarcadas en contenedores]]</f>
        <v>0</v>
      </c>
      <c r="J582" s="6">
        <f>+dataRoro[[#This Row],[Ro-ro embarcadas en otros medios]]+dataRoro[[#This Row],[Ro-ro desembarcadas en otros medios]]</f>
        <v>0</v>
      </c>
      <c r="K582" s="6">
        <f>+dataRoro[[#This Row],[TOTAL Ro-ro embarcadas]]+dataRoro[[#This Row],[TOTAL Ro-ro desembarcadas]]</f>
        <v>0</v>
      </c>
    </row>
    <row r="583" spans="1:11" hidden="1" x14ac:dyDescent="0.25">
      <c r="A583" s="4">
        <v>2000</v>
      </c>
      <c r="B583" s="4" t="s">
        <v>21</v>
      </c>
      <c r="C583" s="5">
        <v>0</v>
      </c>
      <c r="D583" s="5">
        <v>0</v>
      </c>
      <c r="E583" s="6">
        <f>+dataRoro[[#This Row],[Ro-ro embarcadas en contenedores]]+dataRoro[[#This Row],[Ro-ro embarcadas en otros medios]]</f>
        <v>0</v>
      </c>
      <c r="F583" s="5">
        <v>0</v>
      </c>
      <c r="G583" s="5">
        <v>0</v>
      </c>
      <c r="H583" s="6">
        <f>+dataRoro[[#This Row],[Ro-ro desembarcadas en contenedores]]+dataRoro[[#This Row],[Ro-ro desembarcadas en otros medios]]</f>
        <v>0</v>
      </c>
      <c r="I583" s="6">
        <f>+dataRoro[[#This Row],[Ro-ro embarcadas en contenedores]]+dataRoro[[#This Row],[Ro-ro desembarcadas en contenedores]]</f>
        <v>0</v>
      </c>
      <c r="J583" s="6">
        <f>+dataRoro[[#This Row],[Ro-ro embarcadas en otros medios]]+dataRoro[[#This Row],[Ro-ro desembarcadas en otros medios]]</f>
        <v>0</v>
      </c>
      <c r="K583" s="6">
        <f>+dataRoro[[#This Row],[TOTAL Ro-ro embarcadas]]+dataRoro[[#This Row],[TOTAL Ro-ro desembarcadas]]</f>
        <v>0</v>
      </c>
    </row>
    <row r="584" spans="1:11" hidden="1" x14ac:dyDescent="0.25">
      <c r="A584" s="4">
        <v>2000</v>
      </c>
      <c r="B584" s="4" t="s">
        <v>22</v>
      </c>
      <c r="C584" s="5">
        <v>51413</v>
      </c>
      <c r="D584" s="5">
        <v>982121</v>
      </c>
      <c r="E584" s="6">
        <f>+dataRoro[[#This Row],[Ro-ro embarcadas en contenedores]]+dataRoro[[#This Row],[Ro-ro embarcadas en otros medios]]</f>
        <v>1033534</v>
      </c>
      <c r="F584" s="5">
        <v>84501</v>
      </c>
      <c r="G584" s="5">
        <v>1184280</v>
      </c>
      <c r="H584" s="6">
        <f>+dataRoro[[#This Row],[Ro-ro desembarcadas en contenedores]]+dataRoro[[#This Row],[Ro-ro desembarcadas en otros medios]]</f>
        <v>1268781</v>
      </c>
      <c r="I584" s="6">
        <f>+dataRoro[[#This Row],[Ro-ro embarcadas en contenedores]]+dataRoro[[#This Row],[Ro-ro desembarcadas en contenedores]]</f>
        <v>135914</v>
      </c>
      <c r="J584" s="6">
        <f>+dataRoro[[#This Row],[Ro-ro embarcadas en otros medios]]+dataRoro[[#This Row],[Ro-ro desembarcadas en otros medios]]</f>
        <v>2166401</v>
      </c>
      <c r="K584" s="6">
        <f>+dataRoro[[#This Row],[TOTAL Ro-ro embarcadas]]+dataRoro[[#This Row],[TOTAL Ro-ro desembarcadas]]</f>
        <v>2302315</v>
      </c>
    </row>
    <row r="585" spans="1:11" hidden="1" x14ac:dyDescent="0.25">
      <c r="A585" s="4">
        <v>2000</v>
      </c>
      <c r="B585" s="4" t="s">
        <v>23</v>
      </c>
      <c r="C585" s="5">
        <v>17687</v>
      </c>
      <c r="D585" s="5">
        <v>234653</v>
      </c>
      <c r="E585" s="6">
        <f>+dataRoro[[#This Row],[Ro-ro embarcadas en contenedores]]+dataRoro[[#This Row],[Ro-ro embarcadas en otros medios]]</f>
        <v>252340</v>
      </c>
      <c r="F585" s="5">
        <v>4635</v>
      </c>
      <c r="G585" s="5">
        <v>76101</v>
      </c>
      <c r="H585" s="6">
        <f>+dataRoro[[#This Row],[Ro-ro desembarcadas en contenedores]]+dataRoro[[#This Row],[Ro-ro desembarcadas en otros medios]]</f>
        <v>80736</v>
      </c>
      <c r="I585" s="6">
        <f>+dataRoro[[#This Row],[Ro-ro embarcadas en contenedores]]+dataRoro[[#This Row],[Ro-ro desembarcadas en contenedores]]</f>
        <v>22322</v>
      </c>
      <c r="J585" s="6">
        <f>+dataRoro[[#This Row],[Ro-ro embarcadas en otros medios]]+dataRoro[[#This Row],[Ro-ro desembarcadas en otros medios]]</f>
        <v>310754</v>
      </c>
      <c r="K585" s="6">
        <f>+dataRoro[[#This Row],[TOTAL Ro-ro embarcadas]]+dataRoro[[#This Row],[TOTAL Ro-ro desembarcadas]]</f>
        <v>333076</v>
      </c>
    </row>
    <row r="586" spans="1:11" hidden="1" x14ac:dyDescent="0.25">
      <c r="A586" s="4">
        <v>2000</v>
      </c>
      <c r="B586" s="4" t="s">
        <v>24</v>
      </c>
      <c r="C586" s="5">
        <v>0</v>
      </c>
      <c r="D586" s="5">
        <v>0</v>
      </c>
      <c r="E586" s="6">
        <f>+dataRoro[[#This Row],[Ro-ro embarcadas en contenedores]]+dataRoro[[#This Row],[Ro-ro embarcadas en otros medios]]</f>
        <v>0</v>
      </c>
      <c r="F586" s="5">
        <v>0</v>
      </c>
      <c r="G586" s="5">
        <v>0</v>
      </c>
      <c r="H586" s="6">
        <f>+dataRoro[[#This Row],[Ro-ro desembarcadas en contenedores]]+dataRoro[[#This Row],[Ro-ro desembarcadas en otros medios]]</f>
        <v>0</v>
      </c>
      <c r="I586" s="6">
        <f>+dataRoro[[#This Row],[Ro-ro embarcadas en contenedores]]+dataRoro[[#This Row],[Ro-ro desembarcadas en contenedores]]</f>
        <v>0</v>
      </c>
      <c r="J586" s="6">
        <f>+dataRoro[[#This Row],[Ro-ro embarcadas en otros medios]]+dataRoro[[#This Row],[Ro-ro desembarcadas en otros medios]]</f>
        <v>0</v>
      </c>
      <c r="K586" s="6">
        <f>+dataRoro[[#This Row],[TOTAL Ro-ro embarcadas]]+dataRoro[[#This Row],[TOTAL Ro-ro desembarcadas]]</f>
        <v>0</v>
      </c>
    </row>
    <row r="587" spans="1:11" hidden="1" x14ac:dyDescent="0.25">
      <c r="A587" s="4">
        <v>2000</v>
      </c>
      <c r="B587" s="4" t="s">
        <v>25</v>
      </c>
      <c r="C587" s="5">
        <v>4791</v>
      </c>
      <c r="D587" s="5">
        <v>120943</v>
      </c>
      <c r="E587" s="6">
        <f>+dataRoro[[#This Row],[Ro-ro embarcadas en contenedores]]+dataRoro[[#This Row],[Ro-ro embarcadas en otros medios]]</f>
        <v>125734</v>
      </c>
      <c r="F587" s="5">
        <v>17444</v>
      </c>
      <c r="G587" s="5">
        <v>385147</v>
      </c>
      <c r="H587" s="6">
        <f>+dataRoro[[#This Row],[Ro-ro desembarcadas en contenedores]]+dataRoro[[#This Row],[Ro-ro desembarcadas en otros medios]]</f>
        <v>402591</v>
      </c>
      <c r="I587" s="6">
        <f>+dataRoro[[#This Row],[Ro-ro embarcadas en contenedores]]+dataRoro[[#This Row],[Ro-ro desembarcadas en contenedores]]</f>
        <v>22235</v>
      </c>
      <c r="J587" s="6">
        <f>+dataRoro[[#This Row],[Ro-ro embarcadas en otros medios]]+dataRoro[[#This Row],[Ro-ro desembarcadas en otros medios]]</f>
        <v>506090</v>
      </c>
      <c r="K587" s="6">
        <f>+dataRoro[[#This Row],[TOTAL Ro-ro embarcadas]]+dataRoro[[#This Row],[TOTAL Ro-ro desembarcadas]]</f>
        <v>528325</v>
      </c>
    </row>
    <row r="588" spans="1:11" hidden="1" x14ac:dyDescent="0.25">
      <c r="A588" s="4">
        <v>2000</v>
      </c>
      <c r="B588" s="4" t="s">
        <v>6</v>
      </c>
      <c r="C588" s="5">
        <v>0</v>
      </c>
      <c r="D588" s="5">
        <v>0</v>
      </c>
      <c r="E588" s="6">
        <f>+dataRoro[[#This Row],[Ro-ro embarcadas en contenedores]]+dataRoro[[#This Row],[Ro-ro embarcadas en otros medios]]</f>
        <v>0</v>
      </c>
      <c r="F588" s="5">
        <v>0</v>
      </c>
      <c r="G588" s="5">
        <v>3539</v>
      </c>
      <c r="H588" s="6">
        <f>+dataRoro[[#This Row],[Ro-ro desembarcadas en contenedores]]+dataRoro[[#This Row],[Ro-ro desembarcadas en otros medios]]</f>
        <v>3539</v>
      </c>
      <c r="I588" s="6">
        <f>+dataRoro[[#This Row],[Ro-ro embarcadas en contenedores]]+dataRoro[[#This Row],[Ro-ro desembarcadas en contenedores]]</f>
        <v>0</v>
      </c>
      <c r="J588" s="6">
        <f>+dataRoro[[#This Row],[Ro-ro embarcadas en otros medios]]+dataRoro[[#This Row],[Ro-ro desembarcadas en otros medios]]</f>
        <v>3539</v>
      </c>
      <c r="K588" s="6">
        <f>+dataRoro[[#This Row],[TOTAL Ro-ro embarcadas]]+dataRoro[[#This Row],[TOTAL Ro-ro desembarcadas]]</f>
        <v>3539</v>
      </c>
    </row>
    <row r="589" spans="1:11" hidden="1" x14ac:dyDescent="0.25">
      <c r="A589" s="4">
        <v>2000</v>
      </c>
      <c r="B589" s="4" t="s">
        <v>26</v>
      </c>
      <c r="C589" s="5">
        <v>0</v>
      </c>
      <c r="D589" s="5">
        <v>247773</v>
      </c>
      <c r="E589" s="6">
        <f>+dataRoro[[#This Row],[Ro-ro embarcadas en contenedores]]+dataRoro[[#This Row],[Ro-ro embarcadas en otros medios]]</f>
        <v>247773</v>
      </c>
      <c r="F589" s="5">
        <v>0</v>
      </c>
      <c r="G589" s="5">
        <v>108799</v>
      </c>
      <c r="H589" s="6">
        <f>+dataRoro[[#This Row],[Ro-ro desembarcadas en contenedores]]+dataRoro[[#This Row],[Ro-ro desembarcadas en otros medios]]</f>
        <v>108799</v>
      </c>
      <c r="I589" s="6">
        <f>+dataRoro[[#This Row],[Ro-ro embarcadas en contenedores]]+dataRoro[[#This Row],[Ro-ro desembarcadas en contenedores]]</f>
        <v>0</v>
      </c>
      <c r="J589" s="6">
        <f>+dataRoro[[#This Row],[Ro-ro embarcadas en otros medios]]+dataRoro[[#This Row],[Ro-ro desembarcadas en otros medios]]</f>
        <v>356572</v>
      </c>
      <c r="K589" s="6">
        <f>+dataRoro[[#This Row],[TOTAL Ro-ro embarcadas]]+dataRoro[[#This Row],[TOTAL Ro-ro desembarcadas]]</f>
        <v>356572</v>
      </c>
    </row>
    <row r="590" spans="1:11" hidden="1" x14ac:dyDescent="0.25">
      <c r="A590" s="4">
        <v>2000</v>
      </c>
      <c r="B590" s="4" t="s">
        <v>7</v>
      </c>
      <c r="C590" s="5">
        <v>271480</v>
      </c>
      <c r="D590" s="5">
        <v>1165836</v>
      </c>
      <c r="E590" s="6">
        <f>+dataRoro[[#This Row],[Ro-ro embarcadas en contenedores]]+dataRoro[[#This Row],[Ro-ro embarcadas en otros medios]]</f>
        <v>1437316</v>
      </c>
      <c r="F590" s="5">
        <v>254243</v>
      </c>
      <c r="G590" s="5">
        <v>1161720</v>
      </c>
      <c r="H590" s="6">
        <f>+dataRoro[[#This Row],[Ro-ro desembarcadas en contenedores]]+dataRoro[[#This Row],[Ro-ro desembarcadas en otros medios]]</f>
        <v>1415963</v>
      </c>
      <c r="I590" s="6">
        <f>+dataRoro[[#This Row],[Ro-ro embarcadas en contenedores]]+dataRoro[[#This Row],[Ro-ro desembarcadas en contenedores]]</f>
        <v>525723</v>
      </c>
      <c r="J590" s="6">
        <f>+dataRoro[[#This Row],[Ro-ro embarcadas en otros medios]]+dataRoro[[#This Row],[Ro-ro desembarcadas en otros medios]]</f>
        <v>2327556</v>
      </c>
      <c r="K590" s="6">
        <f>+dataRoro[[#This Row],[TOTAL Ro-ro embarcadas]]+dataRoro[[#This Row],[TOTAL Ro-ro desembarcadas]]</f>
        <v>2853279</v>
      </c>
    </row>
    <row r="591" spans="1:11" hidden="1" x14ac:dyDescent="0.25">
      <c r="A591" s="4">
        <v>2000</v>
      </c>
      <c r="B591" s="4" t="s">
        <v>27</v>
      </c>
      <c r="C591" s="5">
        <v>104</v>
      </c>
      <c r="D591" s="5">
        <v>144725</v>
      </c>
      <c r="E591" s="6">
        <f>+dataRoro[[#This Row],[Ro-ro embarcadas en contenedores]]+dataRoro[[#This Row],[Ro-ro embarcadas en otros medios]]</f>
        <v>144829</v>
      </c>
      <c r="F591" s="5">
        <v>223</v>
      </c>
      <c r="G591" s="5">
        <v>519596</v>
      </c>
      <c r="H591" s="6">
        <f>+dataRoro[[#This Row],[Ro-ro desembarcadas en contenedores]]+dataRoro[[#This Row],[Ro-ro desembarcadas en otros medios]]</f>
        <v>519819</v>
      </c>
      <c r="I591" s="6">
        <f>+dataRoro[[#This Row],[Ro-ro embarcadas en contenedores]]+dataRoro[[#This Row],[Ro-ro desembarcadas en contenedores]]</f>
        <v>327</v>
      </c>
      <c r="J591" s="6">
        <f>+dataRoro[[#This Row],[Ro-ro embarcadas en otros medios]]+dataRoro[[#This Row],[Ro-ro desembarcadas en otros medios]]</f>
        <v>664321</v>
      </c>
      <c r="K591" s="6">
        <f>+dataRoro[[#This Row],[TOTAL Ro-ro embarcadas]]+dataRoro[[#This Row],[TOTAL Ro-ro desembarcadas]]</f>
        <v>664648</v>
      </c>
    </row>
    <row r="592" spans="1:11" hidden="1" x14ac:dyDescent="0.25">
      <c r="A592" s="4">
        <v>2000</v>
      </c>
      <c r="B592" s="4" t="s">
        <v>28</v>
      </c>
      <c r="C592" s="5">
        <v>41421</v>
      </c>
      <c r="D592" s="5">
        <v>142325</v>
      </c>
      <c r="E592" s="6">
        <f>+dataRoro[[#This Row],[Ro-ro embarcadas en contenedores]]+dataRoro[[#This Row],[Ro-ro embarcadas en otros medios]]</f>
        <v>183746</v>
      </c>
      <c r="F592" s="5">
        <v>2357</v>
      </c>
      <c r="G592" s="5">
        <v>90671</v>
      </c>
      <c r="H592" s="6">
        <f>+dataRoro[[#This Row],[Ro-ro desembarcadas en contenedores]]+dataRoro[[#This Row],[Ro-ro desembarcadas en otros medios]]</f>
        <v>93028</v>
      </c>
      <c r="I592" s="6">
        <f>+dataRoro[[#This Row],[Ro-ro embarcadas en contenedores]]+dataRoro[[#This Row],[Ro-ro desembarcadas en contenedores]]</f>
        <v>43778</v>
      </c>
      <c r="J592" s="6">
        <f>+dataRoro[[#This Row],[Ro-ro embarcadas en otros medios]]+dataRoro[[#This Row],[Ro-ro desembarcadas en otros medios]]</f>
        <v>232996</v>
      </c>
      <c r="K592" s="6">
        <f>+dataRoro[[#This Row],[TOTAL Ro-ro embarcadas]]+dataRoro[[#This Row],[TOTAL Ro-ro desembarcadas]]</f>
        <v>276774</v>
      </c>
    </row>
    <row r="593" spans="1:11" hidden="1" x14ac:dyDescent="0.25">
      <c r="A593" s="4">
        <v>2000</v>
      </c>
      <c r="B593" s="4" t="s">
        <v>29</v>
      </c>
      <c r="C593" s="5">
        <v>203523</v>
      </c>
      <c r="D593" s="5">
        <v>297329</v>
      </c>
      <c r="E593" s="6">
        <f>+dataRoro[[#This Row],[Ro-ro embarcadas en contenedores]]+dataRoro[[#This Row],[Ro-ro embarcadas en otros medios]]</f>
        <v>500852</v>
      </c>
      <c r="F593" s="5">
        <v>52700</v>
      </c>
      <c r="G593" s="5">
        <v>123741</v>
      </c>
      <c r="H593" s="6">
        <f>+dataRoro[[#This Row],[Ro-ro desembarcadas en contenedores]]+dataRoro[[#This Row],[Ro-ro desembarcadas en otros medios]]</f>
        <v>176441</v>
      </c>
      <c r="I593" s="6">
        <f>+dataRoro[[#This Row],[Ro-ro embarcadas en contenedores]]+dataRoro[[#This Row],[Ro-ro desembarcadas en contenedores]]</f>
        <v>256223</v>
      </c>
      <c r="J593" s="6">
        <f>+dataRoro[[#This Row],[Ro-ro embarcadas en otros medios]]+dataRoro[[#This Row],[Ro-ro desembarcadas en otros medios]]</f>
        <v>421070</v>
      </c>
      <c r="K593" s="6">
        <f>+dataRoro[[#This Row],[TOTAL Ro-ro embarcadas]]+dataRoro[[#This Row],[TOTAL Ro-ro desembarcadas]]</f>
        <v>677293</v>
      </c>
    </row>
    <row r="594" spans="1:11" hidden="1" x14ac:dyDescent="0.25">
      <c r="A594" s="4">
        <v>2000</v>
      </c>
      <c r="B594" s="4" t="s">
        <v>30</v>
      </c>
      <c r="C594" s="5">
        <v>615101</v>
      </c>
      <c r="D594" s="5">
        <v>1157791</v>
      </c>
      <c r="E594" s="6">
        <f>+dataRoro[[#This Row],[Ro-ro embarcadas en contenedores]]+dataRoro[[#This Row],[Ro-ro embarcadas en otros medios]]</f>
        <v>1772892</v>
      </c>
      <c r="F594" s="5">
        <v>126427</v>
      </c>
      <c r="G594" s="5">
        <v>471407</v>
      </c>
      <c r="H594" s="6">
        <f>+dataRoro[[#This Row],[Ro-ro desembarcadas en contenedores]]+dataRoro[[#This Row],[Ro-ro desembarcadas en otros medios]]</f>
        <v>597834</v>
      </c>
      <c r="I594" s="6">
        <f>+dataRoro[[#This Row],[Ro-ro embarcadas en contenedores]]+dataRoro[[#This Row],[Ro-ro desembarcadas en contenedores]]</f>
        <v>741528</v>
      </c>
      <c r="J594" s="6">
        <f>+dataRoro[[#This Row],[Ro-ro embarcadas en otros medios]]+dataRoro[[#This Row],[Ro-ro desembarcadas en otros medios]]</f>
        <v>1629198</v>
      </c>
      <c r="K594" s="6">
        <f>+dataRoro[[#This Row],[TOTAL Ro-ro embarcadas]]+dataRoro[[#This Row],[TOTAL Ro-ro desembarcadas]]</f>
        <v>2370726</v>
      </c>
    </row>
    <row r="595" spans="1:11" hidden="1" x14ac:dyDescent="0.25">
      <c r="A595" s="4">
        <v>2000</v>
      </c>
      <c r="B595" s="4" t="s">
        <v>31</v>
      </c>
      <c r="C595" s="5">
        <v>265169</v>
      </c>
      <c r="D595" s="5">
        <v>428720</v>
      </c>
      <c r="E595" s="6">
        <f>+dataRoro[[#This Row],[Ro-ro embarcadas en contenedores]]+dataRoro[[#This Row],[Ro-ro embarcadas en otros medios]]</f>
        <v>693889</v>
      </c>
      <c r="F595" s="5">
        <v>310198</v>
      </c>
      <c r="G595" s="5">
        <v>166376</v>
      </c>
      <c r="H595" s="6">
        <f>+dataRoro[[#This Row],[Ro-ro desembarcadas en contenedores]]+dataRoro[[#This Row],[Ro-ro desembarcadas en otros medios]]</f>
        <v>476574</v>
      </c>
      <c r="I595" s="6">
        <f>+dataRoro[[#This Row],[Ro-ro embarcadas en contenedores]]+dataRoro[[#This Row],[Ro-ro desembarcadas en contenedores]]</f>
        <v>575367</v>
      </c>
      <c r="J595" s="6">
        <f>+dataRoro[[#This Row],[Ro-ro embarcadas en otros medios]]+dataRoro[[#This Row],[Ro-ro desembarcadas en otros medios]]</f>
        <v>595096</v>
      </c>
      <c r="K595" s="6">
        <f>+dataRoro[[#This Row],[TOTAL Ro-ro embarcadas]]+dataRoro[[#This Row],[TOTAL Ro-ro desembarcadas]]</f>
        <v>1170463</v>
      </c>
    </row>
    <row r="596" spans="1:11" hidden="1" x14ac:dyDescent="0.25">
      <c r="A596" s="4">
        <v>2000</v>
      </c>
      <c r="B596" s="4" t="s">
        <v>32</v>
      </c>
      <c r="C596" s="5">
        <v>0</v>
      </c>
      <c r="D596" s="5">
        <v>0</v>
      </c>
      <c r="E596" s="6">
        <f>+dataRoro[[#This Row],[Ro-ro embarcadas en contenedores]]+dataRoro[[#This Row],[Ro-ro embarcadas en otros medios]]</f>
        <v>0</v>
      </c>
      <c r="F596" s="5">
        <v>0</v>
      </c>
      <c r="G596" s="5">
        <v>0</v>
      </c>
      <c r="H596" s="6">
        <f>+dataRoro[[#This Row],[Ro-ro desembarcadas en contenedores]]+dataRoro[[#This Row],[Ro-ro desembarcadas en otros medios]]</f>
        <v>0</v>
      </c>
      <c r="I596" s="6">
        <f>+dataRoro[[#This Row],[Ro-ro embarcadas en contenedores]]+dataRoro[[#This Row],[Ro-ro desembarcadas en contenedores]]</f>
        <v>0</v>
      </c>
      <c r="J596" s="6">
        <f>+dataRoro[[#This Row],[Ro-ro embarcadas en otros medios]]+dataRoro[[#This Row],[Ro-ro desembarcadas en otros medios]]</f>
        <v>0</v>
      </c>
      <c r="K596" s="6">
        <f>+dataRoro[[#This Row],[TOTAL Ro-ro embarcadas]]+dataRoro[[#This Row],[TOTAL Ro-ro desembarcadas]]</f>
        <v>0</v>
      </c>
    </row>
    <row r="597" spans="1:11" hidden="1" x14ac:dyDescent="0.25">
      <c r="A597" s="4">
        <v>2001</v>
      </c>
      <c r="B597" s="4" t="s">
        <v>0</v>
      </c>
      <c r="C597" s="5">
        <v>0</v>
      </c>
      <c r="D597" s="5">
        <v>0</v>
      </c>
      <c r="E597" s="6">
        <f>+dataRoro[[#This Row],[Ro-ro embarcadas en contenedores]]+dataRoro[[#This Row],[Ro-ro embarcadas en otros medios]]</f>
        <v>0</v>
      </c>
      <c r="F597" s="5">
        <v>0</v>
      </c>
      <c r="G597" s="5">
        <v>0</v>
      </c>
      <c r="H597" s="6">
        <f>+dataRoro[[#This Row],[Ro-ro desembarcadas en contenedores]]+dataRoro[[#This Row],[Ro-ro desembarcadas en otros medios]]</f>
        <v>0</v>
      </c>
      <c r="I597" s="6">
        <f>+dataRoro[[#This Row],[Ro-ro embarcadas en contenedores]]+dataRoro[[#This Row],[Ro-ro desembarcadas en contenedores]]</f>
        <v>0</v>
      </c>
      <c r="J597" s="6">
        <f>+dataRoro[[#This Row],[Ro-ro embarcadas en otros medios]]+dataRoro[[#This Row],[Ro-ro desembarcadas en otros medios]]</f>
        <v>0</v>
      </c>
      <c r="K597" s="6">
        <f>+dataRoro[[#This Row],[TOTAL Ro-ro embarcadas]]+dataRoro[[#This Row],[TOTAL Ro-ro desembarcadas]]</f>
        <v>0</v>
      </c>
    </row>
    <row r="598" spans="1:11" hidden="1" x14ac:dyDescent="0.25">
      <c r="A598" s="4">
        <v>2001</v>
      </c>
      <c r="B598" s="4" t="s">
        <v>1</v>
      </c>
      <c r="C598" s="5">
        <v>71596</v>
      </c>
      <c r="D598" s="5">
        <v>164277</v>
      </c>
      <c r="E598" s="6">
        <f>+dataRoro[[#This Row],[Ro-ro embarcadas en contenedores]]+dataRoro[[#This Row],[Ro-ro embarcadas en otros medios]]</f>
        <v>235873</v>
      </c>
      <c r="F598" s="5">
        <v>13740</v>
      </c>
      <c r="G598" s="5">
        <v>40568</v>
      </c>
      <c r="H598" s="6">
        <f>+dataRoro[[#This Row],[Ro-ro desembarcadas en contenedores]]+dataRoro[[#This Row],[Ro-ro desembarcadas en otros medios]]</f>
        <v>54308</v>
      </c>
      <c r="I598" s="6">
        <f>+dataRoro[[#This Row],[Ro-ro embarcadas en contenedores]]+dataRoro[[#This Row],[Ro-ro desembarcadas en contenedores]]</f>
        <v>85336</v>
      </c>
      <c r="J598" s="6">
        <f>+dataRoro[[#This Row],[Ro-ro embarcadas en otros medios]]+dataRoro[[#This Row],[Ro-ro desembarcadas en otros medios]]</f>
        <v>204845</v>
      </c>
      <c r="K598" s="6">
        <f>+dataRoro[[#This Row],[TOTAL Ro-ro embarcadas]]+dataRoro[[#This Row],[TOTAL Ro-ro desembarcadas]]</f>
        <v>290181</v>
      </c>
    </row>
    <row r="599" spans="1:11" hidden="1" x14ac:dyDescent="0.25">
      <c r="A599" s="4">
        <v>2001</v>
      </c>
      <c r="B599" s="4" t="s">
        <v>2</v>
      </c>
      <c r="C599" s="5">
        <v>0</v>
      </c>
      <c r="D599" s="5">
        <v>136885</v>
      </c>
      <c r="E599" s="6">
        <f>+dataRoro[[#This Row],[Ro-ro embarcadas en contenedores]]+dataRoro[[#This Row],[Ro-ro embarcadas en otros medios]]</f>
        <v>136885</v>
      </c>
      <c r="F599" s="5">
        <v>248</v>
      </c>
      <c r="G599" s="5">
        <v>37925</v>
      </c>
      <c r="H599" s="6">
        <f>+dataRoro[[#This Row],[Ro-ro desembarcadas en contenedores]]+dataRoro[[#This Row],[Ro-ro desembarcadas en otros medios]]</f>
        <v>38173</v>
      </c>
      <c r="I599" s="6">
        <f>+dataRoro[[#This Row],[Ro-ro embarcadas en contenedores]]+dataRoro[[#This Row],[Ro-ro desembarcadas en contenedores]]</f>
        <v>248</v>
      </c>
      <c r="J599" s="6">
        <f>+dataRoro[[#This Row],[Ro-ro embarcadas en otros medios]]+dataRoro[[#This Row],[Ro-ro desembarcadas en otros medios]]</f>
        <v>174810</v>
      </c>
      <c r="K599" s="6">
        <f>+dataRoro[[#This Row],[TOTAL Ro-ro embarcadas]]+dataRoro[[#This Row],[TOTAL Ro-ro desembarcadas]]</f>
        <v>175058</v>
      </c>
    </row>
    <row r="600" spans="1:11" hidden="1" x14ac:dyDescent="0.25">
      <c r="A600" s="4">
        <v>2001</v>
      </c>
      <c r="B600" s="4" t="s">
        <v>3</v>
      </c>
      <c r="C600" s="5">
        <v>0</v>
      </c>
      <c r="D600" s="5">
        <v>0</v>
      </c>
      <c r="E600" s="6">
        <f>+dataRoro[[#This Row],[Ro-ro embarcadas en contenedores]]+dataRoro[[#This Row],[Ro-ro embarcadas en otros medios]]</f>
        <v>0</v>
      </c>
      <c r="F600" s="5">
        <v>0</v>
      </c>
      <c r="G600" s="5">
        <v>0</v>
      </c>
      <c r="H600" s="6">
        <f>+dataRoro[[#This Row],[Ro-ro desembarcadas en contenedores]]+dataRoro[[#This Row],[Ro-ro desembarcadas en otros medios]]</f>
        <v>0</v>
      </c>
      <c r="I600" s="6">
        <f>+dataRoro[[#This Row],[Ro-ro embarcadas en contenedores]]+dataRoro[[#This Row],[Ro-ro desembarcadas en contenedores]]</f>
        <v>0</v>
      </c>
      <c r="J600" s="6">
        <f>+dataRoro[[#This Row],[Ro-ro embarcadas en otros medios]]+dataRoro[[#This Row],[Ro-ro desembarcadas en otros medios]]</f>
        <v>0</v>
      </c>
      <c r="K600" s="6">
        <f>+dataRoro[[#This Row],[TOTAL Ro-ro embarcadas]]+dataRoro[[#This Row],[TOTAL Ro-ro desembarcadas]]</f>
        <v>0</v>
      </c>
    </row>
    <row r="601" spans="1:11" hidden="1" x14ac:dyDescent="0.25">
      <c r="A601" s="4">
        <v>2001</v>
      </c>
      <c r="B601" s="4" t="s">
        <v>4</v>
      </c>
      <c r="C601" s="5">
        <v>38217</v>
      </c>
      <c r="D601" s="5">
        <v>1299024</v>
      </c>
      <c r="E601" s="6">
        <f>+dataRoro[[#This Row],[Ro-ro embarcadas en contenedores]]+dataRoro[[#This Row],[Ro-ro embarcadas en otros medios]]</f>
        <v>1337241</v>
      </c>
      <c r="F601" s="5">
        <v>26976</v>
      </c>
      <c r="G601" s="5">
        <v>1398667</v>
      </c>
      <c r="H601" s="6">
        <f>+dataRoro[[#This Row],[Ro-ro desembarcadas en contenedores]]+dataRoro[[#This Row],[Ro-ro desembarcadas en otros medios]]</f>
        <v>1425643</v>
      </c>
      <c r="I601" s="6">
        <f>+dataRoro[[#This Row],[Ro-ro embarcadas en contenedores]]+dataRoro[[#This Row],[Ro-ro desembarcadas en contenedores]]</f>
        <v>65193</v>
      </c>
      <c r="J601" s="6">
        <f>+dataRoro[[#This Row],[Ro-ro embarcadas en otros medios]]+dataRoro[[#This Row],[Ro-ro desembarcadas en otros medios]]</f>
        <v>2697691</v>
      </c>
      <c r="K601" s="6">
        <f>+dataRoro[[#This Row],[TOTAL Ro-ro embarcadas]]+dataRoro[[#This Row],[TOTAL Ro-ro desembarcadas]]</f>
        <v>2762884</v>
      </c>
    </row>
    <row r="602" spans="1:11" hidden="1" x14ac:dyDescent="0.25">
      <c r="A602" s="4">
        <v>2001</v>
      </c>
      <c r="B602" s="4" t="s">
        <v>5</v>
      </c>
      <c r="C602" s="5">
        <v>134875</v>
      </c>
      <c r="D602" s="5">
        <v>793676</v>
      </c>
      <c r="E602" s="6">
        <f>+dataRoro[[#This Row],[Ro-ro embarcadas en contenedores]]+dataRoro[[#This Row],[Ro-ro embarcadas en otros medios]]</f>
        <v>928551</v>
      </c>
      <c r="F602" s="5">
        <v>49343</v>
      </c>
      <c r="G602" s="5">
        <v>642518</v>
      </c>
      <c r="H602" s="6">
        <f>+dataRoro[[#This Row],[Ro-ro desembarcadas en contenedores]]+dataRoro[[#This Row],[Ro-ro desembarcadas en otros medios]]</f>
        <v>691861</v>
      </c>
      <c r="I602" s="6">
        <f>+dataRoro[[#This Row],[Ro-ro embarcadas en contenedores]]+dataRoro[[#This Row],[Ro-ro desembarcadas en contenedores]]</f>
        <v>184218</v>
      </c>
      <c r="J602" s="6">
        <f>+dataRoro[[#This Row],[Ro-ro embarcadas en otros medios]]+dataRoro[[#This Row],[Ro-ro desembarcadas en otros medios]]</f>
        <v>1436194</v>
      </c>
      <c r="K602" s="6">
        <f>+dataRoro[[#This Row],[TOTAL Ro-ro embarcadas]]+dataRoro[[#This Row],[TOTAL Ro-ro desembarcadas]]</f>
        <v>1620412</v>
      </c>
    </row>
    <row r="603" spans="1:11" hidden="1" x14ac:dyDescent="0.25">
      <c r="A603" s="4">
        <v>2001</v>
      </c>
      <c r="B603" s="4" t="s">
        <v>14</v>
      </c>
      <c r="C603" s="5">
        <v>251325</v>
      </c>
      <c r="D603" s="5">
        <v>1372685</v>
      </c>
      <c r="E603" s="6">
        <f>+dataRoro[[#This Row],[Ro-ro embarcadas en contenedores]]+dataRoro[[#This Row],[Ro-ro embarcadas en otros medios]]</f>
        <v>1624010</v>
      </c>
      <c r="F603" s="5">
        <v>1008299</v>
      </c>
      <c r="G603" s="5">
        <v>3397818</v>
      </c>
      <c r="H603" s="6">
        <f>+dataRoro[[#This Row],[Ro-ro desembarcadas en contenedores]]+dataRoro[[#This Row],[Ro-ro desembarcadas en otros medios]]</f>
        <v>4406117</v>
      </c>
      <c r="I603" s="6">
        <f>+dataRoro[[#This Row],[Ro-ro embarcadas en contenedores]]+dataRoro[[#This Row],[Ro-ro desembarcadas en contenedores]]</f>
        <v>1259624</v>
      </c>
      <c r="J603" s="6">
        <f>+dataRoro[[#This Row],[Ro-ro embarcadas en otros medios]]+dataRoro[[#This Row],[Ro-ro desembarcadas en otros medios]]</f>
        <v>4770503</v>
      </c>
      <c r="K603" s="6">
        <f>+dataRoro[[#This Row],[TOTAL Ro-ro embarcadas]]+dataRoro[[#This Row],[TOTAL Ro-ro desembarcadas]]</f>
        <v>6030127</v>
      </c>
    </row>
    <row r="604" spans="1:11" hidden="1" x14ac:dyDescent="0.25">
      <c r="A604" s="4">
        <v>2001</v>
      </c>
      <c r="B604" s="4" t="s">
        <v>15</v>
      </c>
      <c r="C604" s="5">
        <v>764769</v>
      </c>
      <c r="D604" s="5">
        <v>2499505</v>
      </c>
      <c r="E604" s="6">
        <f>+dataRoro[[#This Row],[Ro-ro embarcadas en contenedores]]+dataRoro[[#This Row],[Ro-ro embarcadas en otros medios]]</f>
        <v>3264274</v>
      </c>
      <c r="F604" s="5">
        <v>356297</v>
      </c>
      <c r="G604" s="5">
        <v>1294843</v>
      </c>
      <c r="H604" s="6">
        <f>+dataRoro[[#This Row],[Ro-ro desembarcadas en contenedores]]+dataRoro[[#This Row],[Ro-ro desembarcadas en otros medios]]</f>
        <v>1651140</v>
      </c>
      <c r="I604" s="6">
        <f>+dataRoro[[#This Row],[Ro-ro embarcadas en contenedores]]+dataRoro[[#This Row],[Ro-ro desembarcadas en contenedores]]</f>
        <v>1121066</v>
      </c>
      <c r="J604" s="6">
        <f>+dataRoro[[#This Row],[Ro-ro embarcadas en otros medios]]+dataRoro[[#This Row],[Ro-ro desembarcadas en otros medios]]</f>
        <v>3794348</v>
      </c>
      <c r="K604" s="6">
        <f>+dataRoro[[#This Row],[TOTAL Ro-ro embarcadas]]+dataRoro[[#This Row],[TOTAL Ro-ro desembarcadas]]</f>
        <v>4915414</v>
      </c>
    </row>
    <row r="605" spans="1:11" hidden="1" x14ac:dyDescent="0.25">
      <c r="A605" s="4">
        <v>2001</v>
      </c>
      <c r="B605" s="4" t="s">
        <v>16</v>
      </c>
      <c r="C605" s="5">
        <v>0</v>
      </c>
      <c r="D605" s="5">
        <v>48577</v>
      </c>
      <c r="E605" s="6">
        <f>+dataRoro[[#This Row],[Ro-ro embarcadas en contenedores]]+dataRoro[[#This Row],[Ro-ro embarcadas en otros medios]]</f>
        <v>48577</v>
      </c>
      <c r="F605" s="5">
        <v>0</v>
      </c>
      <c r="G605" s="5">
        <v>334787</v>
      </c>
      <c r="H605" s="6">
        <f>+dataRoro[[#This Row],[Ro-ro desembarcadas en contenedores]]+dataRoro[[#This Row],[Ro-ro desembarcadas en otros medios]]</f>
        <v>334787</v>
      </c>
      <c r="I605" s="6">
        <f>+dataRoro[[#This Row],[Ro-ro embarcadas en contenedores]]+dataRoro[[#This Row],[Ro-ro desembarcadas en contenedores]]</f>
        <v>0</v>
      </c>
      <c r="J605" s="6">
        <f>+dataRoro[[#This Row],[Ro-ro embarcadas en otros medios]]+dataRoro[[#This Row],[Ro-ro desembarcadas en otros medios]]</f>
        <v>383364</v>
      </c>
      <c r="K605" s="6">
        <f>+dataRoro[[#This Row],[TOTAL Ro-ro embarcadas]]+dataRoro[[#This Row],[TOTAL Ro-ro desembarcadas]]</f>
        <v>383364</v>
      </c>
    </row>
    <row r="606" spans="1:11" hidden="1" x14ac:dyDescent="0.25">
      <c r="A606" s="4">
        <v>2001</v>
      </c>
      <c r="B606" s="4" t="s">
        <v>17</v>
      </c>
      <c r="C606" s="5">
        <v>1643</v>
      </c>
      <c r="D606" s="5">
        <v>467</v>
      </c>
      <c r="E606" s="6">
        <f>+dataRoro[[#This Row],[Ro-ro embarcadas en contenedores]]+dataRoro[[#This Row],[Ro-ro embarcadas en otros medios]]</f>
        <v>2110</v>
      </c>
      <c r="F606" s="5">
        <v>4184</v>
      </c>
      <c r="G606" s="5">
        <v>8095</v>
      </c>
      <c r="H606" s="6">
        <f>+dataRoro[[#This Row],[Ro-ro desembarcadas en contenedores]]+dataRoro[[#This Row],[Ro-ro desembarcadas en otros medios]]</f>
        <v>12279</v>
      </c>
      <c r="I606" s="6">
        <f>+dataRoro[[#This Row],[Ro-ro embarcadas en contenedores]]+dataRoro[[#This Row],[Ro-ro desembarcadas en contenedores]]</f>
        <v>5827</v>
      </c>
      <c r="J606" s="6">
        <f>+dataRoro[[#This Row],[Ro-ro embarcadas en otros medios]]+dataRoro[[#This Row],[Ro-ro desembarcadas en otros medios]]</f>
        <v>8562</v>
      </c>
      <c r="K606" s="6">
        <f>+dataRoro[[#This Row],[TOTAL Ro-ro embarcadas]]+dataRoro[[#This Row],[TOTAL Ro-ro desembarcadas]]</f>
        <v>14389</v>
      </c>
    </row>
    <row r="607" spans="1:11" hidden="1" x14ac:dyDescent="0.25">
      <c r="A607" s="4">
        <v>2001</v>
      </c>
      <c r="B607" s="4" t="s">
        <v>18</v>
      </c>
      <c r="C607" s="5">
        <v>124304</v>
      </c>
      <c r="D607" s="5">
        <v>44350</v>
      </c>
      <c r="E607" s="6">
        <f>+dataRoro[[#This Row],[Ro-ro embarcadas en contenedores]]+dataRoro[[#This Row],[Ro-ro embarcadas en otros medios]]</f>
        <v>168654</v>
      </c>
      <c r="F607" s="5">
        <v>20078</v>
      </c>
      <c r="G607" s="5">
        <v>20271</v>
      </c>
      <c r="H607" s="6">
        <f>+dataRoro[[#This Row],[Ro-ro desembarcadas en contenedores]]+dataRoro[[#This Row],[Ro-ro desembarcadas en otros medios]]</f>
        <v>40349</v>
      </c>
      <c r="I607" s="6">
        <f>+dataRoro[[#This Row],[Ro-ro embarcadas en contenedores]]+dataRoro[[#This Row],[Ro-ro desembarcadas en contenedores]]</f>
        <v>144382</v>
      </c>
      <c r="J607" s="6">
        <f>+dataRoro[[#This Row],[Ro-ro embarcadas en otros medios]]+dataRoro[[#This Row],[Ro-ro desembarcadas en otros medios]]</f>
        <v>64621</v>
      </c>
      <c r="K607" s="6">
        <f>+dataRoro[[#This Row],[TOTAL Ro-ro embarcadas]]+dataRoro[[#This Row],[TOTAL Ro-ro desembarcadas]]</f>
        <v>209003</v>
      </c>
    </row>
    <row r="608" spans="1:11" hidden="1" x14ac:dyDescent="0.25">
      <c r="A608" s="4">
        <v>2001</v>
      </c>
      <c r="B608" s="4" t="s">
        <v>19</v>
      </c>
      <c r="C608" s="5">
        <v>31916</v>
      </c>
      <c r="D608" s="5">
        <v>235246</v>
      </c>
      <c r="E608" s="6">
        <f>+dataRoro[[#This Row],[Ro-ro embarcadas en contenedores]]+dataRoro[[#This Row],[Ro-ro embarcadas en otros medios]]</f>
        <v>267162</v>
      </c>
      <c r="F608" s="5">
        <v>42832</v>
      </c>
      <c r="G608" s="5">
        <v>473853</v>
      </c>
      <c r="H608" s="6">
        <f>+dataRoro[[#This Row],[Ro-ro desembarcadas en contenedores]]+dataRoro[[#This Row],[Ro-ro desembarcadas en otros medios]]</f>
        <v>516685</v>
      </c>
      <c r="I608" s="6">
        <f>+dataRoro[[#This Row],[Ro-ro embarcadas en contenedores]]+dataRoro[[#This Row],[Ro-ro desembarcadas en contenedores]]</f>
        <v>74748</v>
      </c>
      <c r="J608" s="6">
        <f>+dataRoro[[#This Row],[Ro-ro embarcadas en otros medios]]+dataRoro[[#This Row],[Ro-ro desembarcadas en otros medios]]</f>
        <v>709099</v>
      </c>
      <c r="K608" s="6">
        <f>+dataRoro[[#This Row],[TOTAL Ro-ro embarcadas]]+dataRoro[[#This Row],[TOTAL Ro-ro desembarcadas]]</f>
        <v>783847</v>
      </c>
    </row>
    <row r="609" spans="1:11" hidden="1" x14ac:dyDescent="0.25">
      <c r="A609" s="4">
        <v>2001</v>
      </c>
      <c r="B609" s="4" t="s">
        <v>9</v>
      </c>
      <c r="C609" s="5">
        <v>0</v>
      </c>
      <c r="D609" s="5">
        <v>0</v>
      </c>
      <c r="E609" s="6">
        <f>+dataRoro[[#This Row],[Ro-ro embarcadas en contenedores]]+dataRoro[[#This Row],[Ro-ro embarcadas en otros medios]]</f>
        <v>0</v>
      </c>
      <c r="F609" s="5">
        <v>0</v>
      </c>
      <c r="G609" s="5">
        <v>111602</v>
      </c>
      <c r="H609" s="6">
        <f>+dataRoro[[#This Row],[Ro-ro desembarcadas en contenedores]]+dataRoro[[#This Row],[Ro-ro desembarcadas en otros medios]]</f>
        <v>111602</v>
      </c>
      <c r="I609" s="6">
        <f>+dataRoro[[#This Row],[Ro-ro embarcadas en contenedores]]+dataRoro[[#This Row],[Ro-ro desembarcadas en contenedores]]</f>
        <v>0</v>
      </c>
      <c r="J609" s="6">
        <f>+dataRoro[[#This Row],[Ro-ro embarcadas en otros medios]]+dataRoro[[#This Row],[Ro-ro desembarcadas en otros medios]]</f>
        <v>111602</v>
      </c>
      <c r="K609" s="6">
        <f>+dataRoro[[#This Row],[TOTAL Ro-ro embarcadas]]+dataRoro[[#This Row],[TOTAL Ro-ro desembarcadas]]</f>
        <v>111602</v>
      </c>
    </row>
    <row r="610" spans="1:11" hidden="1" x14ac:dyDescent="0.25">
      <c r="A610" s="4">
        <v>2001</v>
      </c>
      <c r="B610" s="4" t="s">
        <v>20</v>
      </c>
      <c r="C610" s="5">
        <v>0</v>
      </c>
      <c r="D610" s="5">
        <v>0</v>
      </c>
      <c r="E610" s="6">
        <f>+dataRoro[[#This Row],[Ro-ro embarcadas en contenedores]]+dataRoro[[#This Row],[Ro-ro embarcadas en otros medios]]</f>
        <v>0</v>
      </c>
      <c r="F610" s="5">
        <v>0</v>
      </c>
      <c r="G610" s="5">
        <v>0</v>
      </c>
      <c r="H610" s="6">
        <f>+dataRoro[[#This Row],[Ro-ro desembarcadas en contenedores]]+dataRoro[[#This Row],[Ro-ro desembarcadas en otros medios]]</f>
        <v>0</v>
      </c>
      <c r="I610" s="6">
        <f>+dataRoro[[#This Row],[Ro-ro embarcadas en contenedores]]+dataRoro[[#This Row],[Ro-ro desembarcadas en contenedores]]</f>
        <v>0</v>
      </c>
      <c r="J610" s="6">
        <f>+dataRoro[[#This Row],[Ro-ro embarcadas en otros medios]]+dataRoro[[#This Row],[Ro-ro desembarcadas en otros medios]]</f>
        <v>0</v>
      </c>
      <c r="K610" s="6">
        <f>+dataRoro[[#This Row],[TOTAL Ro-ro embarcadas]]+dataRoro[[#This Row],[TOTAL Ro-ro desembarcadas]]</f>
        <v>0</v>
      </c>
    </row>
    <row r="611" spans="1:11" hidden="1" x14ac:dyDescent="0.25">
      <c r="A611" s="4">
        <v>2001</v>
      </c>
      <c r="B611" s="4" t="s">
        <v>21</v>
      </c>
      <c r="C611" s="5">
        <v>0</v>
      </c>
      <c r="D611" s="5">
        <v>0</v>
      </c>
      <c r="E611" s="6">
        <f>+dataRoro[[#This Row],[Ro-ro embarcadas en contenedores]]+dataRoro[[#This Row],[Ro-ro embarcadas en otros medios]]</f>
        <v>0</v>
      </c>
      <c r="F611" s="5">
        <v>0</v>
      </c>
      <c r="G611" s="5">
        <v>0</v>
      </c>
      <c r="H611" s="6">
        <f>+dataRoro[[#This Row],[Ro-ro desembarcadas en contenedores]]+dataRoro[[#This Row],[Ro-ro desembarcadas en otros medios]]</f>
        <v>0</v>
      </c>
      <c r="I611" s="6">
        <f>+dataRoro[[#This Row],[Ro-ro embarcadas en contenedores]]+dataRoro[[#This Row],[Ro-ro desembarcadas en contenedores]]</f>
        <v>0</v>
      </c>
      <c r="J611" s="6">
        <f>+dataRoro[[#This Row],[Ro-ro embarcadas en otros medios]]+dataRoro[[#This Row],[Ro-ro desembarcadas en otros medios]]</f>
        <v>0</v>
      </c>
      <c r="K611" s="6">
        <f>+dataRoro[[#This Row],[TOTAL Ro-ro embarcadas]]+dataRoro[[#This Row],[TOTAL Ro-ro desembarcadas]]</f>
        <v>0</v>
      </c>
    </row>
    <row r="612" spans="1:11" hidden="1" x14ac:dyDescent="0.25">
      <c r="A612" s="4">
        <v>2001</v>
      </c>
      <c r="B612" s="4" t="s">
        <v>22</v>
      </c>
      <c r="C612" s="5">
        <v>44874</v>
      </c>
      <c r="D612" s="5">
        <v>1054806</v>
      </c>
      <c r="E612" s="6">
        <f>+dataRoro[[#This Row],[Ro-ro embarcadas en contenedores]]+dataRoro[[#This Row],[Ro-ro embarcadas en otros medios]]</f>
        <v>1099680</v>
      </c>
      <c r="F612" s="5">
        <v>22654</v>
      </c>
      <c r="G612" s="5">
        <v>1232495</v>
      </c>
      <c r="H612" s="6">
        <f>+dataRoro[[#This Row],[Ro-ro desembarcadas en contenedores]]+dataRoro[[#This Row],[Ro-ro desembarcadas en otros medios]]</f>
        <v>1255149</v>
      </c>
      <c r="I612" s="6">
        <f>+dataRoro[[#This Row],[Ro-ro embarcadas en contenedores]]+dataRoro[[#This Row],[Ro-ro desembarcadas en contenedores]]</f>
        <v>67528</v>
      </c>
      <c r="J612" s="6">
        <f>+dataRoro[[#This Row],[Ro-ro embarcadas en otros medios]]+dataRoro[[#This Row],[Ro-ro desembarcadas en otros medios]]</f>
        <v>2287301</v>
      </c>
      <c r="K612" s="6">
        <f>+dataRoro[[#This Row],[TOTAL Ro-ro embarcadas]]+dataRoro[[#This Row],[TOTAL Ro-ro desembarcadas]]</f>
        <v>2354829</v>
      </c>
    </row>
    <row r="613" spans="1:11" hidden="1" x14ac:dyDescent="0.25">
      <c r="A613" s="4">
        <v>2001</v>
      </c>
      <c r="B613" s="4" t="s">
        <v>23</v>
      </c>
      <c r="C613" s="5">
        <v>12438</v>
      </c>
      <c r="D613" s="5">
        <v>225623</v>
      </c>
      <c r="E613" s="6">
        <f>+dataRoro[[#This Row],[Ro-ro embarcadas en contenedores]]+dataRoro[[#This Row],[Ro-ro embarcadas en otros medios]]</f>
        <v>238061</v>
      </c>
      <c r="F613" s="5">
        <v>4411</v>
      </c>
      <c r="G613" s="5">
        <v>74094</v>
      </c>
      <c r="H613" s="6">
        <f>+dataRoro[[#This Row],[Ro-ro desembarcadas en contenedores]]+dataRoro[[#This Row],[Ro-ro desembarcadas en otros medios]]</f>
        <v>78505</v>
      </c>
      <c r="I613" s="6">
        <f>+dataRoro[[#This Row],[Ro-ro embarcadas en contenedores]]+dataRoro[[#This Row],[Ro-ro desembarcadas en contenedores]]</f>
        <v>16849</v>
      </c>
      <c r="J613" s="6">
        <f>+dataRoro[[#This Row],[Ro-ro embarcadas en otros medios]]+dataRoro[[#This Row],[Ro-ro desembarcadas en otros medios]]</f>
        <v>299717</v>
      </c>
      <c r="K613" s="6">
        <f>+dataRoro[[#This Row],[TOTAL Ro-ro embarcadas]]+dataRoro[[#This Row],[TOTAL Ro-ro desembarcadas]]</f>
        <v>316566</v>
      </c>
    </row>
    <row r="614" spans="1:11" hidden="1" x14ac:dyDescent="0.25">
      <c r="A614" s="4">
        <v>2001</v>
      </c>
      <c r="B614" s="4" t="s">
        <v>24</v>
      </c>
      <c r="C614" s="5">
        <v>0</v>
      </c>
      <c r="D614" s="5">
        <v>0</v>
      </c>
      <c r="E614" s="6">
        <f>+dataRoro[[#This Row],[Ro-ro embarcadas en contenedores]]+dataRoro[[#This Row],[Ro-ro embarcadas en otros medios]]</f>
        <v>0</v>
      </c>
      <c r="F614" s="5">
        <v>0</v>
      </c>
      <c r="G614" s="5">
        <v>0</v>
      </c>
      <c r="H614" s="6">
        <f>+dataRoro[[#This Row],[Ro-ro desembarcadas en contenedores]]+dataRoro[[#This Row],[Ro-ro desembarcadas en otros medios]]</f>
        <v>0</v>
      </c>
      <c r="I614" s="6">
        <f>+dataRoro[[#This Row],[Ro-ro embarcadas en contenedores]]+dataRoro[[#This Row],[Ro-ro desembarcadas en contenedores]]</f>
        <v>0</v>
      </c>
      <c r="J614" s="6">
        <f>+dataRoro[[#This Row],[Ro-ro embarcadas en otros medios]]+dataRoro[[#This Row],[Ro-ro desembarcadas en otros medios]]</f>
        <v>0</v>
      </c>
      <c r="K614" s="6">
        <f>+dataRoro[[#This Row],[TOTAL Ro-ro embarcadas]]+dataRoro[[#This Row],[TOTAL Ro-ro desembarcadas]]</f>
        <v>0</v>
      </c>
    </row>
    <row r="615" spans="1:11" hidden="1" x14ac:dyDescent="0.25">
      <c r="A615" s="4">
        <v>2001</v>
      </c>
      <c r="B615" s="4" t="s">
        <v>25</v>
      </c>
      <c r="C615" s="5">
        <v>4738</v>
      </c>
      <c r="D615" s="5">
        <v>112700</v>
      </c>
      <c r="E615" s="6">
        <f>+dataRoro[[#This Row],[Ro-ro embarcadas en contenedores]]+dataRoro[[#This Row],[Ro-ro embarcadas en otros medios]]</f>
        <v>117438</v>
      </c>
      <c r="F615" s="5">
        <v>12657</v>
      </c>
      <c r="G615" s="5">
        <v>363482</v>
      </c>
      <c r="H615" s="6">
        <f>+dataRoro[[#This Row],[Ro-ro desembarcadas en contenedores]]+dataRoro[[#This Row],[Ro-ro desembarcadas en otros medios]]</f>
        <v>376139</v>
      </c>
      <c r="I615" s="6">
        <f>+dataRoro[[#This Row],[Ro-ro embarcadas en contenedores]]+dataRoro[[#This Row],[Ro-ro desembarcadas en contenedores]]</f>
        <v>17395</v>
      </c>
      <c r="J615" s="6">
        <f>+dataRoro[[#This Row],[Ro-ro embarcadas en otros medios]]+dataRoro[[#This Row],[Ro-ro desembarcadas en otros medios]]</f>
        <v>476182</v>
      </c>
      <c r="K615" s="6">
        <f>+dataRoro[[#This Row],[TOTAL Ro-ro embarcadas]]+dataRoro[[#This Row],[TOTAL Ro-ro desembarcadas]]</f>
        <v>493577</v>
      </c>
    </row>
    <row r="616" spans="1:11" hidden="1" x14ac:dyDescent="0.25">
      <c r="A616" s="4">
        <v>2001</v>
      </c>
      <c r="B616" s="4" t="s">
        <v>6</v>
      </c>
      <c r="C616" s="5">
        <v>0</v>
      </c>
      <c r="D616" s="5">
        <v>0</v>
      </c>
      <c r="E616" s="6">
        <f>+dataRoro[[#This Row],[Ro-ro embarcadas en contenedores]]+dataRoro[[#This Row],[Ro-ro embarcadas en otros medios]]</f>
        <v>0</v>
      </c>
      <c r="F616" s="5">
        <v>0</v>
      </c>
      <c r="G616" s="5">
        <v>3661</v>
      </c>
      <c r="H616" s="6">
        <f>+dataRoro[[#This Row],[Ro-ro desembarcadas en contenedores]]+dataRoro[[#This Row],[Ro-ro desembarcadas en otros medios]]</f>
        <v>3661</v>
      </c>
      <c r="I616" s="6">
        <f>+dataRoro[[#This Row],[Ro-ro embarcadas en contenedores]]+dataRoro[[#This Row],[Ro-ro desembarcadas en contenedores]]</f>
        <v>0</v>
      </c>
      <c r="J616" s="6">
        <f>+dataRoro[[#This Row],[Ro-ro embarcadas en otros medios]]+dataRoro[[#This Row],[Ro-ro desembarcadas en otros medios]]</f>
        <v>3661</v>
      </c>
      <c r="K616" s="6">
        <f>+dataRoro[[#This Row],[TOTAL Ro-ro embarcadas]]+dataRoro[[#This Row],[TOTAL Ro-ro desembarcadas]]</f>
        <v>3661</v>
      </c>
    </row>
    <row r="617" spans="1:11" hidden="1" x14ac:dyDescent="0.25">
      <c r="A617" s="4">
        <v>2001</v>
      </c>
      <c r="B617" s="4" t="s">
        <v>26</v>
      </c>
      <c r="C617" s="5">
        <v>0</v>
      </c>
      <c r="D617" s="5">
        <v>252584</v>
      </c>
      <c r="E617" s="6">
        <f>+dataRoro[[#This Row],[Ro-ro embarcadas en contenedores]]+dataRoro[[#This Row],[Ro-ro embarcadas en otros medios]]</f>
        <v>252584</v>
      </c>
      <c r="F617" s="5">
        <v>0</v>
      </c>
      <c r="G617" s="5">
        <v>105237</v>
      </c>
      <c r="H617" s="6">
        <f>+dataRoro[[#This Row],[Ro-ro desembarcadas en contenedores]]+dataRoro[[#This Row],[Ro-ro desembarcadas en otros medios]]</f>
        <v>105237</v>
      </c>
      <c r="I617" s="6">
        <f>+dataRoro[[#This Row],[Ro-ro embarcadas en contenedores]]+dataRoro[[#This Row],[Ro-ro desembarcadas en contenedores]]</f>
        <v>0</v>
      </c>
      <c r="J617" s="6">
        <f>+dataRoro[[#This Row],[Ro-ro embarcadas en otros medios]]+dataRoro[[#This Row],[Ro-ro desembarcadas en otros medios]]</f>
        <v>357821</v>
      </c>
      <c r="K617" s="6">
        <f>+dataRoro[[#This Row],[TOTAL Ro-ro embarcadas]]+dataRoro[[#This Row],[TOTAL Ro-ro desembarcadas]]</f>
        <v>357821</v>
      </c>
    </row>
    <row r="618" spans="1:11" hidden="1" x14ac:dyDescent="0.25">
      <c r="A618" s="4">
        <v>2001</v>
      </c>
      <c r="B618" s="4" t="s">
        <v>7</v>
      </c>
      <c r="C618" s="5">
        <v>227088</v>
      </c>
      <c r="D618" s="5">
        <v>1261945</v>
      </c>
      <c r="E618" s="6">
        <f>+dataRoro[[#This Row],[Ro-ro embarcadas en contenedores]]+dataRoro[[#This Row],[Ro-ro embarcadas en otros medios]]</f>
        <v>1489033</v>
      </c>
      <c r="F618" s="5">
        <v>226873</v>
      </c>
      <c r="G618" s="5">
        <v>1276924</v>
      </c>
      <c r="H618" s="6">
        <f>+dataRoro[[#This Row],[Ro-ro desembarcadas en contenedores]]+dataRoro[[#This Row],[Ro-ro desembarcadas en otros medios]]</f>
        <v>1503797</v>
      </c>
      <c r="I618" s="6">
        <f>+dataRoro[[#This Row],[Ro-ro embarcadas en contenedores]]+dataRoro[[#This Row],[Ro-ro desembarcadas en contenedores]]</f>
        <v>453961</v>
      </c>
      <c r="J618" s="6">
        <f>+dataRoro[[#This Row],[Ro-ro embarcadas en otros medios]]+dataRoro[[#This Row],[Ro-ro desembarcadas en otros medios]]</f>
        <v>2538869</v>
      </c>
      <c r="K618" s="6">
        <f>+dataRoro[[#This Row],[TOTAL Ro-ro embarcadas]]+dataRoro[[#This Row],[TOTAL Ro-ro desembarcadas]]</f>
        <v>2992830</v>
      </c>
    </row>
    <row r="619" spans="1:11" hidden="1" x14ac:dyDescent="0.25">
      <c r="A619" s="4">
        <v>2001</v>
      </c>
      <c r="B619" s="4" t="s">
        <v>27</v>
      </c>
      <c r="C619" s="5">
        <v>197</v>
      </c>
      <c r="D619" s="5">
        <v>129859</v>
      </c>
      <c r="E619" s="6">
        <f>+dataRoro[[#This Row],[Ro-ro embarcadas en contenedores]]+dataRoro[[#This Row],[Ro-ro embarcadas en otros medios]]</f>
        <v>130056</v>
      </c>
      <c r="F619" s="5">
        <v>41</v>
      </c>
      <c r="G619" s="5">
        <v>505588</v>
      </c>
      <c r="H619" s="6">
        <f>+dataRoro[[#This Row],[Ro-ro desembarcadas en contenedores]]+dataRoro[[#This Row],[Ro-ro desembarcadas en otros medios]]</f>
        <v>505629</v>
      </c>
      <c r="I619" s="6">
        <f>+dataRoro[[#This Row],[Ro-ro embarcadas en contenedores]]+dataRoro[[#This Row],[Ro-ro desembarcadas en contenedores]]</f>
        <v>238</v>
      </c>
      <c r="J619" s="6">
        <f>+dataRoro[[#This Row],[Ro-ro embarcadas en otros medios]]+dataRoro[[#This Row],[Ro-ro desembarcadas en otros medios]]</f>
        <v>635447</v>
      </c>
      <c r="K619" s="6">
        <f>+dataRoro[[#This Row],[TOTAL Ro-ro embarcadas]]+dataRoro[[#This Row],[TOTAL Ro-ro desembarcadas]]</f>
        <v>635685</v>
      </c>
    </row>
    <row r="620" spans="1:11" hidden="1" x14ac:dyDescent="0.25">
      <c r="A620" s="4">
        <v>2001</v>
      </c>
      <c r="B620" s="4" t="s">
        <v>28</v>
      </c>
      <c r="C620" s="5">
        <v>46385</v>
      </c>
      <c r="D620" s="5">
        <v>122590</v>
      </c>
      <c r="E620" s="6">
        <f>+dataRoro[[#This Row],[Ro-ro embarcadas en contenedores]]+dataRoro[[#This Row],[Ro-ro embarcadas en otros medios]]</f>
        <v>168975</v>
      </c>
      <c r="F620" s="5">
        <v>2790</v>
      </c>
      <c r="G620" s="5">
        <v>86352</v>
      </c>
      <c r="H620" s="6">
        <f>+dataRoro[[#This Row],[Ro-ro desembarcadas en contenedores]]+dataRoro[[#This Row],[Ro-ro desembarcadas en otros medios]]</f>
        <v>89142</v>
      </c>
      <c r="I620" s="6">
        <f>+dataRoro[[#This Row],[Ro-ro embarcadas en contenedores]]+dataRoro[[#This Row],[Ro-ro desembarcadas en contenedores]]</f>
        <v>49175</v>
      </c>
      <c r="J620" s="6">
        <f>+dataRoro[[#This Row],[Ro-ro embarcadas en otros medios]]+dataRoro[[#This Row],[Ro-ro desembarcadas en otros medios]]</f>
        <v>208942</v>
      </c>
      <c r="K620" s="6">
        <f>+dataRoro[[#This Row],[TOTAL Ro-ro embarcadas]]+dataRoro[[#This Row],[TOTAL Ro-ro desembarcadas]]</f>
        <v>258117</v>
      </c>
    </row>
    <row r="621" spans="1:11" hidden="1" x14ac:dyDescent="0.25">
      <c r="A621" s="4">
        <v>2001</v>
      </c>
      <c r="B621" s="4" t="s">
        <v>29</v>
      </c>
      <c r="C621" s="5">
        <v>175959</v>
      </c>
      <c r="D621" s="5">
        <v>247964</v>
      </c>
      <c r="E621" s="6">
        <f>+dataRoro[[#This Row],[Ro-ro embarcadas en contenedores]]+dataRoro[[#This Row],[Ro-ro embarcadas en otros medios]]</f>
        <v>423923</v>
      </c>
      <c r="F621" s="5">
        <v>50022</v>
      </c>
      <c r="G621" s="5">
        <v>88886</v>
      </c>
      <c r="H621" s="6">
        <f>+dataRoro[[#This Row],[Ro-ro desembarcadas en contenedores]]+dataRoro[[#This Row],[Ro-ro desembarcadas en otros medios]]</f>
        <v>138908</v>
      </c>
      <c r="I621" s="6">
        <f>+dataRoro[[#This Row],[Ro-ro embarcadas en contenedores]]+dataRoro[[#This Row],[Ro-ro desembarcadas en contenedores]]</f>
        <v>225981</v>
      </c>
      <c r="J621" s="6">
        <f>+dataRoro[[#This Row],[Ro-ro embarcadas en otros medios]]+dataRoro[[#This Row],[Ro-ro desembarcadas en otros medios]]</f>
        <v>336850</v>
      </c>
      <c r="K621" s="6">
        <f>+dataRoro[[#This Row],[TOTAL Ro-ro embarcadas]]+dataRoro[[#This Row],[TOTAL Ro-ro desembarcadas]]</f>
        <v>562831</v>
      </c>
    </row>
    <row r="622" spans="1:11" hidden="1" x14ac:dyDescent="0.25">
      <c r="A622" s="4">
        <v>2001</v>
      </c>
      <c r="B622" s="4" t="s">
        <v>30</v>
      </c>
      <c r="C622" s="5">
        <v>788106</v>
      </c>
      <c r="D622" s="5">
        <v>1330886</v>
      </c>
      <c r="E622" s="6">
        <f>+dataRoro[[#This Row],[Ro-ro embarcadas en contenedores]]+dataRoro[[#This Row],[Ro-ro embarcadas en otros medios]]</f>
        <v>2118992</v>
      </c>
      <c r="F622" s="5">
        <v>186176</v>
      </c>
      <c r="G622" s="5">
        <v>602494</v>
      </c>
      <c r="H622" s="6">
        <f>+dataRoro[[#This Row],[Ro-ro desembarcadas en contenedores]]+dataRoro[[#This Row],[Ro-ro desembarcadas en otros medios]]</f>
        <v>788670</v>
      </c>
      <c r="I622" s="6">
        <f>+dataRoro[[#This Row],[Ro-ro embarcadas en contenedores]]+dataRoro[[#This Row],[Ro-ro desembarcadas en contenedores]]</f>
        <v>974282</v>
      </c>
      <c r="J622" s="6">
        <f>+dataRoro[[#This Row],[Ro-ro embarcadas en otros medios]]+dataRoro[[#This Row],[Ro-ro desembarcadas en otros medios]]</f>
        <v>1933380</v>
      </c>
      <c r="K622" s="6">
        <f>+dataRoro[[#This Row],[TOTAL Ro-ro embarcadas]]+dataRoro[[#This Row],[TOTAL Ro-ro desembarcadas]]</f>
        <v>2907662</v>
      </c>
    </row>
    <row r="623" spans="1:11" hidden="1" x14ac:dyDescent="0.25">
      <c r="A623" s="4">
        <v>2001</v>
      </c>
      <c r="B623" s="4" t="s">
        <v>31</v>
      </c>
      <c r="C623" s="5">
        <v>248661</v>
      </c>
      <c r="D623" s="5">
        <v>439808</v>
      </c>
      <c r="E623" s="6">
        <f>+dataRoro[[#This Row],[Ro-ro embarcadas en contenedores]]+dataRoro[[#This Row],[Ro-ro embarcadas en otros medios]]</f>
        <v>688469</v>
      </c>
      <c r="F623" s="5">
        <v>254684</v>
      </c>
      <c r="G623" s="5">
        <v>175387</v>
      </c>
      <c r="H623" s="6">
        <f>+dataRoro[[#This Row],[Ro-ro desembarcadas en contenedores]]+dataRoro[[#This Row],[Ro-ro desembarcadas en otros medios]]</f>
        <v>430071</v>
      </c>
      <c r="I623" s="6">
        <f>+dataRoro[[#This Row],[Ro-ro embarcadas en contenedores]]+dataRoro[[#This Row],[Ro-ro desembarcadas en contenedores]]</f>
        <v>503345</v>
      </c>
      <c r="J623" s="6">
        <f>+dataRoro[[#This Row],[Ro-ro embarcadas en otros medios]]+dataRoro[[#This Row],[Ro-ro desembarcadas en otros medios]]</f>
        <v>615195</v>
      </c>
      <c r="K623" s="6">
        <f>+dataRoro[[#This Row],[TOTAL Ro-ro embarcadas]]+dataRoro[[#This Row],[TOTAL Ro-ro desembarcadas]]</f>
        <v>1118540</v>
      </c>
    </row>
    <row r="624" spans="1:11" hidden="1" x14ac:dyDescent="0.25">
      <c r="A624" s="4">
        <v>2001</v>
      </c>
      <c r="B624" s="4" t="s">
        <v>32</v>
      </c>
      <c r="C624" s="5">
        <v>0</v>
      </c>
      <c r="D624" s="5">
        <v>0</v>
      </c>
      <c r="E624" s="6">
        <f>+dataRoro[[#This Row],[Ro-ro embarcadas en contenedores]]+dataRoro[[#This Row],[Ro-ro embarcadas en otros medios]]</f>
        <v>0</v>
      </c>
      <c r="F624" s="5">
        <v>0</v>
      </c>
      <c r="G624" s="5">
        <v>0</v>
      </c>
      <c r="H624" s="6">
        <f>+dataRoro[[#This Row],[Ro-ro desembarcadas en contenedores]]+dataRoro[[#This Row],[Ro-ro desembarcadas en otros medios]]</f>
        <v>0</v>
      </c>
      <c r="I624" s="6">
        <f>+dataRoro[[#This Row],[Ro-ro embarcadas en contenedores]]+dataRoro[[#This Row],[Ro-ro desembarcadas en contenedores]]</f>
        <v>0</v>
      </c>
      <c r="J624" s="6">
        <f>+dataRoro[[#This Row],[Ro-ro embarcadas en otros medios]]+dataRoro[[#This Row],[Ro-ro desembarcadas en otros medios]]</f>
        <v>0</v>
      </c>
      <c r="K624" s="6">
        <f>+dataRoro[[#This Row],[TOTAL Ro-ro embarcadas]]+dataRoro[[#This Row],[TOTAL Ro-ro desembarcadas]]</f>
        <v>0</v>
      </c>
    </row>
    <row r="625" spans="1:11" hidden="1" x14ac:dyDescent="0.25">
      <c r="A625" s="4">
        <v>2002</v>
      </c>
      <c r="B625" s="4" t="s">
        <v>0</v>
      </c>
      <c r="C625" s="5">
        <v>0</v>
      </c>
      <c r="D625" s="5">
        <v>0</v>
      </c>
      <c r="E625" s="6">
        <f>+dataRoro[[#This Row],[Ro-ro embarcadas en contenedores]]+dataRoro[[#This Row],[Ro-ro embarcadas en otros medios]]</f>
        <v>0</v>
      </c>
      <c r="F625" s="5">
        <v>0</v>
      </c>
      <c r="G625" s="5">
        <v>0</v>
      </c>
      <c r="H625" s="6">
        <f>+dataRoro[[#This Row],[Ro-ro desembarcadas en contenedores]]+dataRoro[[#This Row],[Ro-ro desembarcadas en otros medios]]</f>
        <v>0</v>
      </c>
      <c r="I625" s="6">
        <f>+dataRoro[[#This Row],[Ro-ro embarcadas en contenedores]]+dataRoro[[#This Row],[Ro-ro desembarcadas en contenedores]]</f>
        <v>0</v>
      </c>
      <c r="J625" s="6">
        <f>+dataRoro[[#This Row],[Ro-ro embarcadas en otros medios]]+dataRoro[[#This Row],[Ro-ro desembarcadas en otros medios]]</f>
        <v>0</v>
      </c>
      <c r="K625" s="6">
        <f>+dataRoro[[#This Row],[TOTAL Ro-ro embarcadas]]+dataRoro[[#This Row],[TOTAL Ro-ro desembarcadas]]</f>
        <v>0</v>
      </c>
    </row>
    <row r="626" spans="1:11" hidden="1" x14ac:dyDescent="0.25">
      <c r="A626" s="4">
        <v>2002</v>
      </c>
      <c r="B626" s="4" t="s">
        <v>1</v>
      </c>
      <c r="C626" s="5">
        <v>58841</v>
      </c>
      <c r="D626" s="5">
        <v>174182</v>
      </c>
      <c r="E626" s="6">
        <f>+dataRoro[[#This Row],[Ro-ro embarcadas en contenedores]]+dataRoro[[#This Row],[Ro-ro embarcadas en otros medios]]</f>
        <v>233023</v>
      </c>
      <c r="F626" s="5">
        <v>15404</v>
      </c>
      <c r="G626" s="5">
        <v>40637</v>
      </c>
      <c r="H626" s="6">
        <f>+dataRoro[[#This Row],[Ro-ro desembarcadas en contenedores]]+dataRoro[[#This Row],[Ro-ro desembarcadas en otros medios]]</f>
        <v>56041</v>
      </c>
      <c r="I626" s="6">
        <f>+dataRoro[[#This Row],[Ro-ro embarcadas en contenedores]]+dataRoro[[#This Row],[Ro-ro desembarcadas en contenedores]]</f>
        <v>74245</v>
      </c>
      <c r="J626" s="6">
        <f>+dataRoro[[#This Row],[Ro-ro embarcadas en otros medios]]+dataRoro[[#This Row],[Ro-ro desembarcadas en otros medios]]</f>
        <v>214819</v>
      </c>
      <c r="K626" s="6">
        <f>+dataRoro[[#This Row],[TOTAL Ro-ro embarcadas]]+dataRoro[[#This Row],[TOTAL Ro-ro desembarcadas]]</f>
        <v>289064</v>
      </c>
    </row>
    <row r="627" spans="1:11" hidden="1" x14ac:dyDescent="0.25">
      <c r="A627" s="4">
        <v>2002</v>
      </c>
      <c r="B627" s="4" t="s">
        <v>2</v>
      </c>
      <c r="C627" s="5">
        <v>24</v>
      </c>
      <c r="D627" s="5">
        <v>194839</v>
      </c>
      <c r="E627" s="6">
        <f>+dataRoro[[#This Row],[Ro-ro embarcadas en contenedores]]+dataRoro[[#This Row],[Ro-ro embarcadas en otros medios]]</f>
        <v>194863</v>
      </c>
      <c r="F627" s="5">
        <v>226</v>
      </c>
      <c r="G627" s="5">
        <v>116476</v>
      </c>
      <c r="H627" s="6">
        <f>+dataRoro[[#This Row],[Ro-ro desembarcadas en contenedores]]+dataRoro[[#This Row],[Ro-ro desembarcadas en otros medios]]</f>
        <v>116702</v>
      </c>
      <c r="I627" s="6">
        <f>+dataRoro[[#This Row],[Ro-ro embarcadas en contenedores]]+dataRoro[[#This Row],[Ro-ro desembarcadas en contenedores]]</f>
        <v>250</v>
      </c>
      <c r="J627" s="6">
        <f>+dataRoro[[#This Row],[Ro-ro embarcadas en otros medios]]+dataRoro[[#This Row],[Ro-ro desembarcadas en otros medios]]</f>
        <v>311315</v>
      </c>
      <c r="K627" s="6">
        <f>+dataRoro[[#This Row],[TOTAL Ro-ro embarcadas]]+dataRoro[[#This Row],[TOTAL Ro-ro desembarcadas]]</f>
        <v>311565</v>
      </c>
    </row>
    <row r="628" spans="1:11" hidden="1" x14ac:dyDescent="0.25">
      <c r="A628" s="4">
        <v>2002</v>
      </c>
      <c r="B628" s="4" t="s">
        <v>3</v>
      </c>
      <c r="C628" s="5">
        <v>0</v>
      </c>
      <c r="D628" s="5">
        <v>0</v>
      </c>
      <c r="E628" s="6">
        <f>+dataRoro[[#This Row],[Ro-ro embarcadas en contenedores]]+dataRoro[[#This Row],[Ro-ro embarcadas en otros medios]]</f>
        <v>0</v>
      </c>
      <c r="F628" s="5">
        <v>0</v>
      </c>
      <c r="G628" s="5">
        <v>0</v>
      </c>
      <c r="H628" s="6">
        <f>+dataRoro[[#This Row],[Ro-ro desembarcadas en contenedores]]+dataRoro[[#This Row],[Ro-ro desembarcadas en otros medios]]</f>
        <v>0</v>
      </c>
      <c r="I628" s="6">
        <f>+dataRoro[[#This Row],[Ro-ro embarcadas en contenedores]]+dataRoro[[#This Row],[Ro-ro desembarcadas en contenedores]]</f>
        <v>0</v>
      </c>
      <c r="J628" s="6">
        <f>+dataRoro[[#This Row],[Ro-ro embarcadas en otros medios]]+dataRoro[[#This Row],[Ro-ro desembarcadas en otros medios]]</f>
        <v>0</v>
      </c>
      <c r="K628" s="6">
        <f>+dataRoro[[#This Row],[TOTAL Ro-ro embarcadas]]+dataRoro[[#This Row],[TOTAL Ro-ro desembarcadas]]</f>
        <v>0</v>
      </c>
    </row>
    <row r="629" spans="1:11" hidden="1" x14ac:dyDescent="0.25">
      <c r="A629" s="4">
        <v>2002</v>
      </c>
      <c r="B629" s="4" t="s">
        <v>4</v>
      </c>
      <c r="C629" s="5">
        <v>25084</v>
      </c>
      <c r="D629" s="5">
        <v>1340569</v>
      </c>
      <c r="E629" s="6">
        <f>+dataRoro[[#This Row],[Ro-ro embarcadas en contenedores]]+dataRoro[[#This Row],[Ro-ro embarcadas en otros medios]]</f>
        <v>1365653</v>
      </c>
      <c r="F629" s="5">
        <v>3927</v>
      </c>
      <c r="G629" s="5">
        <v>1487127</v>
      </c>
      <c r="H629" s="6">
        <f>+dataRoro[[#This Row],[Ro-ro desembarcadas en contenedores]]+dataRoro[[#This Row],[Ro-ro desembarcadas en otros medios]]</f>
        <v>1491054</v>
      </c>
      <c r="I629" s="6">
        <f>+dataRoro[[#This Row],[Ro-ro embarcadas en contenedores]]+dataRoro[[#This Row],[Ro-ro desembarcadas en contenedores]]</f>
        <v>29011</v>
      </c>
      <c r="J629" s="6">
        <f>+dataRoro[[#This Row],[Ro-ro embarcadas en otros medios]]+dataRoro[[#This Row],[Ro-ro desembarcadas en otros medios]]</f>
        <v>2827696</v>
      </c>
      <c r="K629" s="6">
        <f>+dataRoro[[#This Row],[TOTAL Ro-ro embarcadas]]+dataRoro[[#This Row],[TOTAL Ro-ro desembarcadas]]</f>
        <v>2856707</v>
      </c>
    </row>
    <row r="630" spans="1:11" hidden="1" x14ac:dyDescent="0.25">
      <c r="A630" s="4">
        <v>2002</v>
      </c>
      <c r="B630" s="4" t="s">
        <v>5</v>
      </c>
      <c r="C630" s="5">
        <v>176425</v>
      </c>
      <c r="D630" s="5">
        <v>800576</v>
      </c>
      <c r="E630" s="6">
        <f>+dataRoro[[#This Row],[Ro-ro embarcadas en contenedores]]+dataRoro[[#This Row],[Ro-ro embarcadas en otros medios]]</f>
        <v>977001</v>
      </c>
      <c r="F630" s="5">
        <v>54640</v>
      </c>
      <c r="G630" s="5">
        <v>611097</v>
      </c>
      <c r="H630" s="6">
        <f>+dataRoro[[#This Row],[Ro-ro desembarcadas en contenedores]]+dataRoro[[#This Row],[Ro-ro desembarcadas en otros medios]]</f>
        <v>665737</v>
      </c>
      <c r="I630" s="6">
        <f>+dataRoro[[#This Row],[Ro-ro embarcadas en contenedores]]+dataRoro[[#This Row],[Ro-ro desembarcadas en contenedores]]</f>
        <v>231065</v>
      </c>
      <c r="J630" s="6">
        <f>+dataRoro[[#This Row],[Ro-ro embarcadas en otros medios]]+dataRoro[[#This Row],[Ro-ro desembarcadas en otros medios]]</f>
        <v>1411673</v>
      </c>
      <c r="K630" s="6">
        <f>+dataRoro[[#This Row],[TOTAL Ro-ro embarcadas]]+dataRoro[[#This Row],[TOTAL Ro-ro desembarcadas]]</f>
        <v>1642738</v>
      </c>
    </row>
    <row r="631" spans="1:11" hidden="1" x14ac:dyDescent="0.25">
      <c r="A631" s="4">
        <v>2002</v>
      </c>
      <c r="B631" s="4" t="s">
        <v>14</v>
      </c>
      <c r="C631" s="5">
        <v>266658</v>
      </c>
      <c r="D631" s="5">
        <v>1489348</v>
      </c>
      <c r="E631" s="6">
        <f>+dataRoro[[#This Row],[Ro-ro embarcadas en contenedores]]+dataRoro[[#This Row],[Ro-ro embarcadas en otros medios]]</f>
        <v>1756006</v>
      </c>
      <c r="F631" s="5">
        <v>977579</v>
      </c>
      <c r="G631" s="5">
        <v>3647365</v>
      </c>
      <c r="H631" s="6">
        <f>+dataRoro[[#This Row],[Ro-ro desembarcadas en contenedores]]+dataRoro[[#This Row],[Ro-ro desembarcadas en otros medios]]</f>
        <v>4624944</v>
      </c>
      <c r="I631" s="6">
        <f>+dataRoro[[#This Row],[Ro-ro embarcadas en contenedores]]+dataRoro[[#This Row],[Ro-ro desembarcadas en contenedores]]</f>
        <v>1244237</v>
      </c>
      <c r="J631" s="6">
        <f>+dataRoro[[#This Row],[Ro-ro embarcadas en otros medios]]+dataRoro[[#This Row],[Ro-ro desembarcadas en otros medios]]</f>
        <v>5136713</v>
      </c>
      <c r="K631" s="6">
        <f>+dataRoro[[#This Row],[TOTAL Ro-ro embarcadas]]+dataRoro[[#This Row],[TOTAL Ro-ro desembarcadas]]</f>
        <v>6380950</v>
      </c>
    </row>
    <row r="632" spans="1:11" hidden="1" x14ac:dyDescent="0.25">
      <c r="A632" s="4">
        <v>2002</v>
      </c>
      <c r="B632" s="4" t="s">
        <v>15</v>
      </c>
      <c r="C632" s="5">
        <v>776772</v>
      </c>
      <c r="D632" s="5">
        <v>2778497</v>
      </c>
      <c r="E632" s="6">
        <f>+dataRoro[[#This Row],[Ro-ro embarcadas en contenedores]]+dataRoro[[#This Row],[Ro-ro embarcadas en otros medios]]</f>
        <v>3555269</v>
      </c>
      <c r="F632" s="5">
        <v>344132</v>
      </c>
      <c r="G632" s="5">
        <v>1389912</v>
      </c>
      <c r="H632" s="6">
        <f>+dataRoro[[#This Row],[Ro-ro desembarcadas en contenedores]]+dataRoro[[#This Row],[Ro-ro desembarcadas en otros medios]]</f>
        <v>1734044</v>
      </c>
      <c r="I632" s="6">
        <f>+dataRoro[[#This Row],[Ro-ro embarcadas en contenedores]]+dataRoro[[#This Row],[Ro-ro desembarcadas en contenedores]]</f>
        <v>1120904</v>
      </c>
      <c r="J632" s="6">
        <f>+dataRoro[[#This Row],[Ro-ro embarcadas en otros medios]]+dataRoro[[#This Row],[Ro-ro desembarcadas en otros medios]]</f>
        <v>4168409</v>
      </c>
      <c r="K632" s="6">
        <f>+dataRoro[[#This Row],[TOTAL Ro-ro embarcadas]]+dataRoro[[#This Row],[TOTAL Ro-ro desembarcadas]]</f>
        <v>5289313</v>
      </c>
    </row>
    <row r="633" spans="1:11" hidden="1" x14ac:dyDescent="0.25">
      <c r="A633" s="4">
        <v>2002</v>
      </c>
      <c r="B633" s="4" t="s">
        <v>16</v>
      </c>
      <c r="C633" s="5">
        <v>0</v>
      </c>
      <c r="D633" s="5">
        <v>47819</v>
      </c>
      <c r="E633" s="6">
        <f>+dataRoro[[#This Row],[Ro-ro embarcadas en contenedores]]+dataRoro[[#This Row],[Ro-ro embarcadas en otros medios]]</f>
        <v>47819</v>
      </c>
      <c r="F633" s="5">
        <v>0</v>
      </c>
      <c r="G633" s="5">
        <v>392081</v>
      </c>
      <c r="H633" s="6">
        <f>+dataRoro[[#This Row],[Ro-ro desembarcadas en contenedores]]+dataRoro[[#This Row],[Ro-ro desembarcadas en otros medios]]</f>
        <v>392081</v>
      </c>
      <c r="I633" s="6">
        <f>+dataRoro[[#This Row],[Ro-ro embarcadas en contenedores]]+dataRoro[[#This Row],[Ro-ro desembarcadas en contenedores]]</f>
        <v>0</v>
      </c>
      <c r="J633" s="6">
        <f>+dataRoro[[#This Row],[Ro-ro embarcadas en otros medios]]+dataRoro[[#This Row],[Ro-ro desembarcadas en otros medios]]</f>
        <v>439900</v>
      </c>
      <c r="K633" s="6">
        <f>+dataRoro[[#This Row],[TOTAL Ro-ro embarcadas]]+dataRoro[[#This Row],[TOTAL Ro-ro desembarcadas]]</f>
        <v>439900</v>
      </c>
    </row>
    <row r="634" spans="1:11" hidden="1" x14ac:dyDescent="0.25">
      <c r="A634" s="4">
        <v>2002</v>
      </c>
      <c r="B634" s="4" t="s">
        <v>17</v>
      </c>
      <c r="C634" s="5">
        <v>852</v>
      </c>
      <c r="D634" s="5">
        <v>1</v>
      </c>
      <c r="E634" s="6">
        <f>+dataRoro[[#This Row],[Ro-ro embarcadas en contenedores]]+dataRoro[[#This Row],[Ro-ro embarcadas en otros medios]]</f>
        <v>853</v>
      </c>
      <c r="F634" s="5">
        <v>311</v>
      </c>
      <c r="G634" s="5">
        <v>7733</v>
      </c>
      <c r="H634" s="6">
        <f>+dataRoro[[#This Row],[Ro-ro desembarcadas en contenedores]]+dataRoro[[#This Row],[Ro-ro desembarcadas en otros medios]]</f>
        <v>8044</v>
      </c>
      <c r="I634" s="6">
        <f>+dataRoro[[#This Row],[Ro-ro embarcadas en contenedores]]+dataRoro[[#This Row],[Ro-ro desembarcadas en contenedores]]</f>
        <v>1163</v>
      </c>
      <c r="J634" s="6">
        <f>+dataRoro[[#This Row],[Ro-ro embarcadas en otros medios]]+dataRoro[[#This Row],[Ro-ro desembarcadas en otros medios]]</f>
        <v>7734</v>
      </c>
      <c r="K634" s="6">
        <f>+dataRoro[[#This Row],[TOTAL Ro-ro embarcadas]]+dataRoro[[#This Row],[TOTAL Ro-ro desembarcadas]]</f>
        <v>8897</v>
      </c>
    </row>
    <row r="635" spans="1:11" hidden="1" x14ac:dyDescent="0.25">
      <c r="A635" s="4">
        <v>2002</v>
      </c>
      <c r="B635" s="4" t="s">
        <v>18</v>
      </c>
      <c r="C635" s="5">
        <v>94620</v>
      </c>
      <c r="D635" s="5">
        <v>45288</v>
      </c>
      <c r="E635" s="6">
        <f>+dataRoro[[#This Row],[Ro-ro embarcadas en contenedores]]+dataRoro[[#This Row],[Ro-ro embarcadas en otros medios]]</f>
        <v>139908</v>
      </c>
      <c r="F635" s="5">
        <v>16157</v>
      </c>
      <c r="G635" s="5">
        <v>11120</v>
      </c>
      <c r="H635" s="6">
        <f>+dataRoro[[#This Row],[Ro-ro desembarcadas en contenedores]]+dataRoro[[#This Row],[Ro-ro desembarcadas en otros medios]]</f>
        <v>27277</v>
      </c>
      <c r="I635" s="6">
        <f>+dataRoro[[#This Row],[Ro-ro embarcadas en contenedores]]+dataRoro[[#This Row],[Ro-ro desembarcadas en contenedores]]</f>
        <v>110777</v>
      </c>
      <c r="J635" s="6">
        <f>+dataRoro[[#This Row],[Ro-ro embarcadas en otros medios]]+dataRoro[[#This Row],[Ro-ro desembarcadas en otros medios]]</f>
        <v>56408</v>
      </c>
      <c r="K635" s="6">
        <f>+dataRoro[[#This Row],[TOTAL Ro-ro embarcadas]]+dataRoro[[#This Row],[TOTAL Ro-ro desembarcadas]]</f>
        <v>167185</v>
      </c>
    </row>
    <row r="636" spans="1:11" hidden="1" x14ac:dyDescent="0.25">
      <c r="A636" s="4">
        <v>2002</v>
      </c>
      <c r="B636" s="4" t="s">
        <v>19</v>
      </c>
      <c r="C636" s="5">
        <v>10682</v>
      </c>
      <c r="D636" s="5">
        <v>273792</v>
      </c>
      <c r="E636" s="6">
        <f>+dataRoro[[#This Row],[Ro-ro embarcadas en contenedores]]+dataRoro[[#This Row],[Ro-ro embarcadas en otros medios]]</f>
        <v>284474</v>
      </c>
      <c r="F636" s="5">
        <v>29497</v>
      </c>
      <c r="G636" s="5">
        <v>482898</v>
      </c>
      <c r="H636" s="6">
        <f>+dataRoro[[#This Row],[Ro-ro desembarcadas en contenedores]]+dataRoro[[#This Row],[Ro-ro desembarcadas en otros medios]]</f>
        <v>512395</v>
      </c>
      <c r="I636" s="6">
        <f>+dataRoro[[#This Row],[Ro-ro embarcadas en contenedores]]+dataRoro[[#This Row],[Ro-ro desembarcadas en contenedores]]</f>
        <v>40179</v>
      </c>
      <c r="J636" s="6">
        <f>+dataRoro[[#This Row],[Ro-ro embarcadas en otros medios]]+dataRoro[[#This Row],[Ro-ro desembarcadas en otros medios]]</f>
        <v>756690</v>
      </c>
      <c r="K636" s="6">
        <f>+dataRoro[[#This Row],[TOTAL Ro-ro embarcadas]]+dataRoro[[#This Row],[TOTAL Ro-ro desembarcadas]]</f>
        <v>796869</v>
      </c>
    </row>
    <row r="637" spans="1:11" hidden="1" x14ac:dyDescent="0.25">
      <c r="A637" s="4">
        <v>2002</v>
      </c>
      <c r="B637" s="4" t="s">
        <v>9</v>
      </c>
      <c r="C637" s="5">
        <v>0</v>
      </c>
      <c r="D637" s="5">
        <v>0</v>
      </c>
      <c r="E637" s="6">
        <f>+dataRoro[[#This Row],[Ro-ro embarcadas en contenedores]]+dataRoro[[#This Row],[Ro-ro embarcadas en otros medios]]</f>
        <v>0</v>
      </c>
      <c r="F637" s="5">
        <v>0</v>
      </c>
      <c r="G637" s="5">
        <v>65826</v>
      </c>
      <c r="H637" s="6">
        <f>+dataRoro[[#This Row],[Ro-ro desembarcadas en contenedores]]+dataRoro[[#This Row],[Ro-ro desembarcadas en otros medios]]</f>
        <v>65826</v>
      </c>
      <c r="I637" s="6">
        <f>+dataRoro[[#This Row],[Ro-ro embarcadas en contenedores]]+dataRoro[[#This Row],[Ro-ro desembarcadas en contenedores]]</f>
        <v>0</v>
      </c>
      <c r="J637" s="6">
        <f>+dataRoro[[#This Row],[Ro-ro embarcadas en otros medios]]+dataRoro[[#This Row],[Ro-ro desembarcadas en otros medios]]</f>
        <v>65826</v>
      </c>
      <c r="K637" s="6">
        <f>+dataRoro[[#This Row],[TOTAL Ro-ro embarcadas]]+dataRoro[[#This Row],[TOTAL Ro-ro desembarcadas]]</f>
        <v>65826</v>
      </c>
    </row>
    <row r="638" spans="1:11" hidden="1" x14ac:dyDescent="0.25">
      <c r="A638" s="4">
        <v>2002</v>
      </c>
      <c r="B638" s="4" t="s">
        <v>20</v>
      </c>
      <c r="C638" s="5">
        <v>0</v>
      </c>
      <c r="D638" s="5">
        <v>0</v>
      </c>
      <c r="E638" s="6">
        <f>+dataRoro[[#This Row],[Ro-ro embarcadas en contenedores]]+dataRoro[[#This Row],[Ro-ro embarcadas en otros medios]]</f>
        <v>0</v>
      </c>
      <c r="F638" s="5">
        <v>0</v>
      </c>
      <c r="G638" s="5">
        <v>0</v>
      </c>
      <c r="H638" s="6">
        <f>+dataRoro[[#This Row],[Ro-ro desembarcadas en contenedores]]+dataRoro[[#This Row],[Ro-ro desembarcadas en otros medios]]</f>
        <v>0</v>
      </c>
      <c r="I638" s="6">
        <f>+dataRoro[[#This Row],[Ro-ro embarcadas en contenedores]]+dataRoro[[#This Row],[Ro-ro desembarcadas en contenedores]]</f>
        <v>0</v>
      </c>
      <c r="J638" s="6">
        <f>+dataRoro[[#This Row],[Ro-ro embarcadas en otros medios]]+dataRoro[[#This Row],[Ro-ro desembarcadas en otros medios]]</f>
        <v>0</v>
      </c>
      <c r="K638" s="6">
        <f>+dataRoro[[#This Row],[TOTAL Ro-ro embarcadas]]+dataRoro[[#This Row],[TOTAL Ro-ro desembarcadas]]</f>
        <v>0</v>
      </c>
    </row>
    <row r="639" spans="1:11" hidden="1" x14ac:dyDescent="0.25">
      <c r="A639" s="4">
        <v>2002</v>
      </c>
      <c r="B639" s="4" t="s">
        <v>21</v>
      </c>
      <c r="C639" s="5">
        <v>0</v>
      </c>
      <c r="D639" s="5">
        <v>0</v>
      </c>
      <c r="E639" s="6">
        <f>+dataRoro[[#This Row],[Ro-ro embarcadas en contenedores]]+dataRoro[[#This Row],[Ro-ro embarcadas en otros medios]]</f>
        <v>0</v>
      </c>
      <c r="F639" s="5">
        <v>0</v>
      </c>
      <c r="G639" s="5">
        <v>0</v>
      </c>
      <c r="H639" s="6">
        <f>+dataRoro[[#This Row],[Ro-ro desembarcadas en contenedores]]+dataRoro[[#This Row],[Ro-ro desembarcadas en otros medios]]</f>
        <v>0</v>
      </c>
      <c r="I639" s="6">
        <f>+dataRoro[[#This Row],[Ro-ro embarcadas en contenedores]]+dataRoro[[#This Row],[Ro-ro desembarcadas en contenedores]]</f>
        <v>0</v>
      </c>
      <c r="J639" s="6">
        <f>+dataRoro[[#This Row],[Ro-ro embarcadas en otros medios]]+dataRoro[[#This Row],[Ro-ro desembarcadas en otros medios]]</f>
        <v>0</v>
      </c>
      <c r="K639" s="6">
        <f>+dataRoro[[#This Row],[TOTAL Ro-ro embarcadas]]+dataRoro[[#This Row],[TOTAL Ro-ro desembarcadas]]</f>
        <v>0</v>
      </c>
    </row>
    <row r="640" spans="1:11" hidden="1" x14ac:dyDescent="0.25">
      <c r="A640" s="4">
        <v>2002</v>
      </c>
      <c r="B640" s="4" t="s">
        <v>22</v>
      </c>
      <c r="C640" s="5">
        <v>64197</v>
      </c>
      <c r="D640" s="5">
        <v>1118035</v>
      </c>
      <c r="E640" s="6">
        <f>+dataRoro[[#This Row],[Ro-ro embarcadas en contenedores]]+dataRoro[[#This Row],[Ro-ro embarcadas en otros medios]]</f>
        <v>1182232</v>
      </c>
      <c r="F640" s="5">
        <v>47844</v>
      </c>
      <c r="G640" s="5">
        <v>1339056</v>
      </c>
      <c r="H640" s="6">
        <f>+dataRoro[[#This Row],[Ro-ro desembarcadas en contenedores]]+dataRoro[[#This Row],[Ro-ro desembarcadas en otros medios]]</f>
        <v>1386900</v>
      </c>
      <c r="I640" s="6">
        <f>+dataRoro[[#This Row],[Ro-ro embarcadas en contenedores]]+dataRoro[[#This Row],[Ro-ro desembarcadas en contenedores]]</f>
        <v>112041</v>
      </c>
      <c r="J640" s="6">
        <f>+dataRoro[[#This Row],[Ro-ro embarcadas en otros medios]]+dataRoro[[#This Row],[Ro-ro desembarcadas en otros medios]]</f>
        <v>2457091</v>
      </c>
      <c r="K640" s="6">
        <f>+dataRoro[[#This Row],[TOTAL Ro-ro embarcadas]]+dataRoro[[#This Row],[TOTAL Ro-ro desembarcadas]]</f>
        <v>2569132</v>
      </c>
    </row>
    <row r="641" spans="1:11" hidden="1" x14ac:dyDescent="0.25">
      <c r="A641" s="4">
        <v>2002</v>
      </c>
      <c r="B641" s="4" t="s">
        <v>23</v>
      </c>
      <c r="C641" s="5">
        <v>7105</v>
      </c>
      <c r="D641" s="5">
        <v>242264</v>
      </c>
      <c r="E641" s="6">
        <f>+dataRoro[[#This Row],[Ro-ro embarcadas en contenedores]]+dataRoro[[#This Row],[Ro-ro embarcadas en otros medios]]</f>
        <v>249369</v>
      </c>
      <c r="F641" s="5">
        <v>4711</v>
      </c>
      <c r="G641" s="5">
        <v>78777</v>
      </c>
      <c r="H641" s="6">
        <f>+dataRoro[[#This Row],[Ro-ro desembarcadas en contenedores]]+dataRoro[[#This Row],[Ro-ro desembarcadas en otros medios]]</f>
        <v>83488</v>
      </c>
      <c r="I641" s="6">
        <f>+dataRoro[[#This Row],[Ro-ro embarcadas en contenedores]]+dataRoro[[#This Row],[Ro-ro desembarcadas en contenedores]]</f>
        <v>11816</v>
      </c>
      <c r="J641" s="6">
        <f>+dataRoro[[#This Row],[Ro-ro embarcadas en otros medios]]+dataRoro[[#This Row],[Ro-ro desembarcadas en otros medios]]</f>
        <v>321041</v>
      </c>
      <c r="K641" s="6">
        <f>+dataRoro[[#This Row],[TOTAL Ro-ro embarcadas]]+dataRoro[[#This Row],[TOTAL Ro-ro desembarcadas]]</f>
        <v>332857</v>
      </c>
    </row>
    <row r="642" spans="1:11" hidden="1" x14ac:dyDescent="0.25">
      <c r="A642" s="4">
        <v>2002</v>
      </c>
      <c r="B642" s="4" t="s">
        <v>24</v>
      </c>
      <c r="C642" s="5">
        <v>0</v>
      </c>
      <c r="D642" s="5">
        <v>0</v>
      </c>
      <c r="E642" s="6">
        <f>+dataRoro[[#This Row],[Ro-ro embarcadas en contenedores]]+dataRoro[[#This Row],[Ro-ro embarcadas en otros medios]]</f>
        <v>0</v>
      </c>
      <c r="F642" s="5">
        <v>0</v>
      </c>
      <c r="G642" s="5">
        <v>0</v>
      </c>
      <c r="H642" s="6">
        <f>+dataRoro[[#This Row],[Ro-ro desembarcadas en contenedores]]+dataRoro[[#This Row],[Ro-ro desembarcadas en otros medios]]</f>
        <v>0</v>
      </c>
      <c r="I642" s="6">
        <f>+dataRoro[[#This Row],[Ro-ro embarcadas en contenedores]]+dataRoro[[#This Row],[Ro-ro desembarcadas en contenedores]]</f>
        <v>0</v>
      </c>
      <c r="J642" s="6">
        <f>+dataRoro[[#This Row],[Ro-ro embarcadas en otros medios]]+dataRoro[[#This Row],[Ro-ro desembarcadas en otros medios]]</f>
        <v>0</v>
      </c>
      <c r="K642" s="6">
        <f>+dataRoro[[#This Row],[TOTAL Ro-ro embarcadas]]+dataRoro[[#This Row],[TOTAL Ro-ro desembarcadas]]</f>
        <v>0</v>
      </c>
    </row>
    <row r="643" spans="1:11" hidden="1" x14ac:dyDescent="0.25">
      <c r="A643" s="4">
        <v>2002</v>
      </c>
      <c r="B643" s="4" t="s">
        <v>25</v>
      </c>
      <c r="C643" s="5">
        <v>5111</v>
      </c>
      <c r="D643" s="5">
        <v>115002</v>
      </c>
      <c r="E643" s="6">
        <f>+dataRoro[[#This Row],[Ro-ro embarcadas en contenedores]]+dataRoro[[#This Row],[Ro-ro embarcadas en otros medios]]</f>
        <v>120113</v>
      </c>
      <c r="F643" s="5">
        <v>7375</v>
      </c>
      <c r="G643" s="5">
        <v>379963</v>
      </c>
      <c r="H643" s="6">
        <f>+dataRoro[[#This Row],[Ro-ro desembarcadas en contenedores]]+dataRoro[[#This Row],[Ro-ro desembarcadas en otros medios]]</f>
        <v>387338</v>
      </c>
      <c r="I643" s="6">
        <f>+dataRoro[[#This Row],[Ro-ro embarcadas en contenedores]]+dataRoro[[#This Row],[Ro-ro desembarcadas en contenedores]]</f>
        <v>12486</v>
      </c>
      <c r="J643" s="6">
        <f>+dataRoro[[#This Row],[Ro-ro embarcadas en otros medios]]+dataRoro[[#This Row],[Ro-ro desembarcadas en otros medios]]</f>
        <v>494965</v>
      </c>
      <c r="K643" s="6">
        <f>+dataRoro[[#This Row],[TOTAL Ro-ro embarcadas]]+dataRoro[[#This Row],[TOTAL Ro-ro desembarcadas]]</f>
        <v>507451</v>
      </c>
    </row>
    <row r="644" spans="1:11" hidden="1" x14ac:dyDescent="0.25">
      <c r="A644" s="4">
        <v>2002</v>
      </c>
      <c r="B644" s="4" t="s">
        <v>6</v>
      </c>
      <c r="C644" s="5">
        <v>0</v>
      </c>
      <c r="D644" s="5">
        <v>0</v>
      </c>
      <c r="E644" s="6">
        <f>+dataRoro[[#This Row],[Ro-ro embarcadas en contenedores]]+dataRoro[[#This Row],[Ro-ro embarcadas en otros medios]]</f>
        <v>0</v>
      </c>
      <c r="F644" s="5">
        <v>0</v>
      </c>
      <c r="G644" s="5">
        <v>838</v>
      </c>
      <c r="H644" s="6">
        <f>+dataRoro[[#This Row],[Ro-ro desembarcadas en contenedores]]+dataRoro[[#This Row],[Ro-ro desembarcadas en otros medios]]</f>
        <v>838</v>
      </c>
      <c r="I644" s="6">
        <f>+dataRoro[[#This Row],[Ro-ro embarcadas en contenedores]]+dataRoro[[#This Row],[Ro-ro desembarcadas en contenedores]]</f>
        <v>0</v>
      </c>
      <c r="J644" s="6">
        <f>+dataRoro[[#This Row],[Ro-ro embarcadas en otros medios]]+dataRoro[[#This Row],[Ro-ro desembarcadas en otros medios]]</f>
        <v>838</v>
      </c>
      <c r="K644" s="6">
        <f>+dataRoro[[#This Row],[TOTAL Ro-ro embarcadas]]+dataRoro[[#This Row],[TOTAL Ro-ro desembarcadas]]</f>
        <v>838</v>
      </c>
    </row>
    <row r="645" spans="1:11" hidden="1" x14ac:dyDescent="0.25">
      <c r="A645" s="4">
        <v>2002</v>
      </c>
      <c r="B645" s="4" t="s">
        <v>26</v>
      </c>
      <c r="C645" s="5">
        <v>0</v>
      </c>
      <c r="D645" s="5">
        <v>275516</v>
      </c>
      <c r="E645" s="6">
        <f>+dataRoro[[#This Row],[Ro-ro embarcadas en contenedores]]+dataRoro[[#This Row],[Ro-ro embarcadas en otros medios]]</f>
        <v>275516</v>
      </c>
      <c r="F645" s="5">
        <v>0</v>
      </c>
      <c r="G645" s="5">
        <v>77477</v>
      </c>
      <c r="H645" s="6">
        <f>+dataRoro[[#This Row],[Ro-ro desembarcadas en contenedores]]+dataRoro[[#This Row],[Ro-ro desembarcadas en otros medios]]</f>
        <v>77477</v>
      </c>
      <c r="I645" s="6">
        <f>+dataRoro[[#This Row],[Ro-ro embarcadas en contenedores]]+dataRoro[[#This Row],[Ro-ro desembarcadas en contenedores]]</f>
        <v>0</v>
      </c>
      <c r="J645" s="6">
        <f>+dataRoro[[#This Row],[Ro-ro embarcadas en otros medios]]+dataRoro[[#This Row],[Ro-ro desembarcadas en otros medios]]</f>
        <v>352993</v>
      </c>
      <c r="K645" s="6">
        <f>+dataRoro[[#This Row],[TOTAL Ro-ro embarcadas]]+dataRoro[[#This Row],[TOTAL Ro-ro desembarcadas]]</f>
        <v>352993</v>
      </c>
    </row>
    <row r="646" spans="1:11" hidden="1" x14ac:dyDescent="0.25">
      <c r="A646" s="4">
        <v>2002</v>
      </c>
      <c r="B646" s="4" t="s">
        <v>7</v>
      </c>
      <c r="C646" s="5">
        <v>196304</v>
      </c>
      <c r="D646" s="5">
        <v>1341234</v>
      </c>
      <c r="E646" s="6">
        <f>+dataRoro[[#This Row],[Ro-ro embarcadas en contenedores]]+dataRoro[[#This Row],[Ro-ro embarcadas en otros medios]]</f>
        <v>1537538</v>
      </c>
      <c r="F646" s="5">
        <v>209272</v>
      </c>
      <c r="G646" s="5">
        <v>1368105</v>
      </c>
      <c r="H646" s="6">
        <f>+dataRoro[[#This Row],[Ro-ro desembarcadas en contenedores]]+dataRoro[[#This Row],[Ro-ro desembarcadas en otros medios]]</f>
        <v>1577377</v>
      </c>
      <c r="I646" s="6">
        <f>+dataRoro[[#This Row],[Ro-ro embarcadas en contenedores]]+dataRoro[[#This Row],[Ro-ro desembarcadas en contenedores]]</f>
        <v>405576</v>
      </c>
      <c r="J646" s="6">
        <f>+dataRoro[[#This Row],[Ro-ro embarcadas en otros medios]]+dataRoro[[#This Row],[Ro-ro desembarcadas en otros medios]]</f>
        <v>2709339</v>
      </c>
      <c r="K646" s="6">
        <f>+dataRoro[[#This Row],[TOTAL Ro-ro embarcadas]]+dataRoro[[#This Row],[TOTAL Ro-ro desembarcadas]]</f>
        <v>3114915</v>
      </c>
    </row>
    <row r="647" spans="1:11" hidden="1" x14ac:dyDescent="0.25">
      <c r="A647" s="4">
        <v>2002</v>
      </c>
      <c r="B647" s="4" t="s">
        <v>27</v>
      </c>
      <c r="C647" s="5">
        <v>171</v>
      </c>
      <c r="D647" s="5">
        <v>123018</v>
      </c>
      <c r="E647" s="6">
        <f>+dataRoro[[#This Row],[Ro-ro embarcadas en contenedores]]+dataRoro[[#This Row],[Ro-ro embarcadas en otros medios]]</f>
        <v>123189</v>
      </c>
      <c r="F647" s="5">
        <v>213</v>
      </c>
      <c r="G647" s="5">
        <v>508213</v>
      </c>
      <c r="H647" s="6">
        <f>+dataRoro[[#This Row],[Ro-ro desembarcadas en contenedores]]+dataRoro[[#This Row],[Ro-ro desembarcadas en otros medios]]</f>
        <v>508426</v>
      </c>
      <c r="I647" s="6">
        <f>+dataRoro[[#This Row],[Ro-ro embarcadas en contenedores]]+dataRoro[[#This Row],[Ro-ro desembarcadas en contenedores]]</f>
        <v>384</v>
      </c>
      <c r="J647" s="6">
        <f>+dataRoro[[#This Row],[Ro-ro embarcadas en otros medios]]+dataRoro[[#This Row],[Ro-ro desembarcadas en otros medios]]</f>
        <v>631231</v>
      </c>
      <c r="K647" s="6">
        <f>+dataRoro[[#This Row],[TOTAL Ro-ro embarcadas]]+dataRoro[[#This Row],[TOTAL Ro-ro desembarcadas]]</f>
        <v>631615</v>
      </c>
    </row>
    <row r="648" spans="1:11" hidden="1" x14ac:dyDescent="0.25">
      <c r="A648" s="4">
        <v>2002</v>
      </c>
      <c r="B648" s="4" t="s">
        <v>28</v>
      </c>
      <c r="C648" s="5">
        <v>37463</v>
      </c>
      <c r="D648" s="5">
        <v>146357</v>
      </c>
      <c r="E648" s="6">
        <f>+dataRoro[[#This Row],[Ro-ro embarcadas en contenedores]]+dataRoro[[#This Row],[Ro-ro embarcadas en otros medios]]</f>
        <v>183820</v>
      </c>
      <c r="F648" s="5">
        <v>8533</v>
      </c>
      <c r="G648" s="5">
        <v>70868</v>
      </c>
      <c r="H648" s="6">
        <f>+dataRoro[[#This Row],[Ro-ro desembarcadas en contenedores]]+dataRoro[[#This Row],[Ro-ro desembarcadas en otros medios]]</f>
        <v>79401</v>
      </c>
      <c r="I648" s="6">
        <f>+dataRoro[[#This Row],[Ro-ro embarcadas en contenedores]]+dataRoro[[#This Row],[Ro-ro desembarcadas en contenedores]]</f>
        <v>45996</v>
      </c>
      <c r="J648" s="6">
        <f>+dataRoro[[#This Row],[Ro-ro embarcadas en otros medios]]+dataRoro[[#This Row],[Ro-ro desembarcadas en otros medios]]</f>
        <v>217225</v>
      </c>
      <c r="K648" s="6">
        <f>+dataRoro[[#This Row],[TOTAL Ro-ro embarcadas]]+dataRoro[[#This Row],[TOTAL Ro-ro desembarcadas]]</f>
        <v>263221</v>
      </c>
    </row>
    <row r="649" spans="1:11" hidden="1" x14ac:dyDescent="0.25">
      <c r="A649" s="4">
        <v>2002</v>
      </c>
      <c r="B649" s="4" t="s">
        <v>29</v>
      </c>
      <c r="C649" s="5">
        <v>188520</v>
      </c>
      <c r="D649" s="5">
        <v>269258</v>
      </c>
      <c r="E649" s="6">
        <f>+dataRoro[[#This Row],[Ro-ro embarcadas en contenedores]]+dataRoro[[#This Row],[Ro-ro embarcadas en otros medios]]</f>
        <v>457778</v>
      </c>
      <c r="F649" s="5">
        <v>56429</v>
      </c>
      <c r="G649" s="5">
        <v>183458</v>
      </c>
      <c r="H649" s="6">
        <f>+dataRoro[[#This Row],[Ro-ro desembarcadas en contenedores]]+dataRoro[[#This Row],[Ro-ro desembarcadas en otros medios]]</f>
        <v>239887</v>
      </c>
      <c r="I649" s="6">
        <f>+dataRoro[[#This Row],[Ro-ro embarcadas en contenedores]]+dataRoro[[#This Row],[Ro-ro desembarcadas en contenedores]]</f>
        <v>244949</v>
      </c>
      <c r="J649" s="6">
        <f>+dataRoro[[#This Row],[Ro-ro embarcadas en otros medios]]+dataRoro[[#This Row],[Ro-ro desembarcadas en otros medios]]</f>
        <v>452716</v>
      </c>
      <c r="K649" s="6">
        <f>+dataRoro[[#This Row],[TOTAL Ro-ro embarcadas]]+dataRoro[[#This Row],[TOTAL Ro-ro desembarcadas]]</f>
        <v>697665</v>
      </c>
    </row>
    <row r="650" spans="1:11" hidden="1" x14ac:dyDescent="0.25">
      <c r="A650" s="4">
        <v>2002</v>
      </c>
      <c r="B650" s="4" t="s">
        <v>30</v>
      </c>
      <c r="C650" s="5">
        <v>587660</v>
      </c>
      <c r="D650" s="5">
        <v>1489469</v>
      </c>
      <c r="E650" s="6">
        <f>+dataRoro[[#This Row],[Ro-ro embarcadas en contenedores]]+dataRoro[[#This Row],[Ro-ro embarcadas en otros medios]]</f>
        <v>2077129</v>
      </c>
      <c r="F650" s="5">
        <v>143276</v>
      </c>
      <c r="G650" s="5">
        <v>627923</v>
      </c>
      <c r="H650" s="6">
        <f>+dataRoro[[#This Row],[Ro-ro desembarcadas en contenedores]]+dataRoro[[#This Row],[Ro-ro desembarcadas en otros medios]]</f>
        <v>771199</v>
      </c>
      <c r="I650" s="6">
        <f>+dataRoro[[#This Row],[Ro-ro embarcadas en contenedores]]+dataRoro[[#This Row],[Ro-ro desembarcadas en contenedores]]</f>
        <v>730936</v>
      </c>
      <c r="J650" s="6">
        <f>+dataRoro[[#This Row],[Ro-ro embarcadas en otros medios]]+dataRoro[[#This Row],[Ro-ro desembarcadas en otros medios]]</f>
        <v>2117392</v>
      </c>
      <c r="K650" s="6">
        <f>+dataRoro[[#This Row],[TOTAL Ro-ro embarcadas]]+dataRoro[[#This Row],[TOTAL Ro-ro desembarcadas]]</f>
        <v>2848328</v>
      </c>
    </row>
    <row r="651" spans="1:11" hidden="1" x14ac:dyDescent="0.25">
      <c r="A651" s="4">
        <v>2002</v>
      </c>
      <c r="B651" s="4" t="s">
        <v>31</v>
      </c>
      <c r="C651" s="5">
        <v>213951</v>
      </c>
      <c r="D651" s="5">
        <v>409162</v>
      </c>
      <c r="E651" s="6">
        <f>+dataRoro[[#This Row],[Ro-ro embarcadas en contenedores]]+dataRoro[[#This Row],[Ro-ro embarcadas en otros medios]]</f>
        <v>623113</v>
      </c>
      <c r="F651" s="5">
        <v>260936</v>
      </c>
      <c r="G651" s="5">
        <v>173180</v>
      </c>
      <c r="H651" s="6">
        <f>+dataRoro[[#This Row],[Ro-ro desembarcadas en contenedores]]+dataRoro[[#This Row],[Ro-ro desembarcadas en otros medios]]</f>
        <v>434116</v>
      </c>
      <c r="I651" s="6">
        <f>+dataRoro[[#This Row],[Ro-ro embarcadas en contenedores]]+dataRoro[[#This Row],[Ro-ro desembarcadas en contenedores]]</f>
        <v>474887</v>
      </c>
      <c r="J651" s="6">
        <f>+dataRoro[[#This Row],[Ro-ro embarcadas en otros medios]]+dataRoro[[#This Row],[Ro-ro desembarcadas en otros medios]]</f>
        <v>582342</v>
      </c>
      <c r="K651" s="6">
        <f>+dataRoro[[#This Row],[TOTAL Ro-ro embarcadas]]+dataRoro[[#This Row],[TOTAL Ro-ro desembarcadas]]</f>
        <v>1057229</v>
      </c>
    </row>
    <row r="652" spans="1:11" hidden="1" x14ac:dyDescent="0.25">
      <c r="A652" s="4">
        <v>2002</v>
      </c>
      <c r="B652" s="4" t="s">
        <v>32</v>
      </c>
      <c r="C652" s="5">
        <v>0</v>
      </c>
      <c r="D652" s="5">
        <v>3000</v>
      </c>
      <c r="E652" s="6">
        <f>+dataRoro[[#This Row],[Ro-ro embarcadas en contenedores]]+dataRoro[[#This Row],[Ro-ro embarcadas en otros medios]]</f>
        <v>3000</v>
      </c>
      <c r="F652" s="5">
        <v>0</v>
      </c>
      <c r="G652" s="5">
        <v>0</v>
      </c>
      <c r="H652" s="6">
        <f>+dataRoro[[#This Row],[Ro-ro desembarcadas en contenedores]]+dataRoro[[#This Row],[Ro-ro desembarcadas en otros medios]]</f>
        <v>0</v>
      </c>
      <c r="I652" s="6">
        <f>+dataRoro[[#This Row],[Ro-ro embarcadas en contenedores]]+dataRoro[[#This Row],[Ro-ro desembarcadas en contenedores]]</f>
        <v>0</v>
      </c>
      <c r="J652" s="6">
        <f>+dataRoro[[#This Row],[Ro-ro embarcadas en otros medios]]+dataRoro[[#This Row],[Ro-ro desembarcadas en otros medios]]</f>
        <v>3000</v>
      </c>
      <c r="K652" s="6">
        <f>+dataRoro[[#This Row],[TOTAL Ro-ro embarcadas]]+dataRoro[[#This Row],[TOTAL Ro-ro desembarcadas]]</f>
        <v>3000</v>
      </c>
    </row>
    <row r="653" spans="1:11" hidden="1" x14ac:dyDescent="0.25">
      <c r="A653" s="4">
        <v>2003</v>
      </c>
      <c r="B653" s="4" t="s">
        <v>0</v>
      </c>
      <c r="C653" s="5">
        <v>0</v>
      </c>
      <c r="D653" s="5">
        <v>0</v>
      </c>
      <c r="E653" s="6">
        <f>+dataRoro[[#This Row],[Ro-ro embarcadas en contenedores]]+dataRoro[[#This Row],[Ro-ro embarcadas en otros medios]]</f>
        <v>0</v>
      </c>
      <c r="F653" s="5">
        <v>0</v>
      </c>
      <c r="G653" s="5">
        <v>0</v>
      </c>
      <c r="H653" s="6">
        <f>+dataRoro[[#This Row],[Ro-ro desembarcadas en contenedores]]+dataRoro[[#This Row],[Ro-ro desembarcadas en otros medios]]</f>
        <v>0</v>
      </c>
      <c r="I653" s="6">
        <f>+dataRoro[[#This Row],[Ro-ro embarcadas en contenedores]]+dataRoro[[#This Row],[Ro-ro desembarcadas en contenedores]]</f>
        <v>0</v>
      </c>
      <c r="J653" s="6">
        <f>+dataRoro[[#This Row],[Ro-ro embarcadas en otros medios]]+dataRoro[[#This Row],[Ro-ro desembarcadas en otros medios]]</f>
        <v>0</v>
      </c>
      <c r="K653" s="6">
        <f>+dataRoro[[#This Row],[TOTAL Ro-ro embarcadas]]+dataRoro[[#This Row],[TOTAL Ro-ro desembarcadas]]</f>
        <v>0</v>
      </c>
    </row>
    <row r="654" spans="1:11" hidden="1" x14ac:dyDescent="0.25">
      <c r="A654" s="4">
        <v>2003</v>
      </c>
      <c r="B654" s="4" t="s">
        <v>1</v>
      </c>
      <c r="C654" s="5">
        <v>40141</v>
      </c>
      <c r="D654" s="5">
        <v>164028</v>
      </c>
      <c r="E654" s="6">
        <f>+dataRoro[[#This Row],[Ro-ro embarcadas en contenedores]]+dataRoro[[#This Row],[Ro-ro embarcadas en otros medios]]</f>
        <v>204169</v>
      </c>
      <c r="F654" s="5">
        <v>11949</v>
      </c>
      <c r="G654" s="5">
        <v>42590</v>
      </c>
      <c r="H654" s="6">
        <f>+dataRoro[[#This Row],[Ro-ro desembarcadas en contenedores]]+dataRoro[[#This Row],[Ro-ro desembarcadas en otros medios]]</f>
        <v>54539</v>
      </c>
      <c r="I654" s="6">
        <f>+dataRoro[[#This Row],[Ro-ro embarcadas en contenedores]]+dataRoro[[#This Row],[Ro-ro desembarcadas en contenedores]]</f>
        <v>52090</v>
      </c>
      <c r="J654" s="6">
        <f>+dataRoro[[#This Row],[Ro-ro embarcadas en otros medios]]+dataRoro[[#This Row],[Ro-ro desembarcadas en otros medios]]</f>
        <v>206618</v>
      </c>
      <c r="K654" s="6">
        <f>+dataRoro[[#This Row],[TOTAL Ro-ro embarcadas]]+dataRoro[[#This Row],[TOTAL Ro-ro desembarcadas]]</f>
        <v>258708</v>
      </c>
    </row>
    <row r="655" spans="1:11" hidden="1" x14ac:dyDescent="0.25">
      <c r="A655" s="4">
        <v>2003</v>
      </c>
      <c r="B655" s="4" t="s">
        <v>2</v>
      </c>
      <c r="C655" s="5">
        <v>4</v>
      </c>
      <c r="D655" s="5">
        <v>234645</v>
      </c>
      <c r="E655" s="6">
        <f>+dataRoro[[#This Row],[Ro-ro embarcadas en contenedores]]+dataRoro[[#This Row],[Ro-ro embarcadas en otros medios]]</f>
        <v>234649</v>
      </c>
      <c r="F655" s="5">
        <v>151</v>
      </c>
      <c r="G655" s="5">
        <v>146116</v>
      </c>
      <c r="H655" s="6">
        <f>+dataRoro[[#This Row],[Ro-ro desembarcadas en contenedores]]+dataRoro[[#This Row],[Ro-ro desembarcadas en otros medios]]</f>
        <v>146267</v>
      </c>
      <c r="I655" s="6">
        <f>+dataRoro[[#This Row],[Ro-ro embarcadas en contenedores]]+dataRoro[[#This Row],[Ro-ro desembarcadas en contenedores]]</f>
        <v>155</v>
      </c>
      <c r="J655" s="6">
        <f>+dataRoro[[#This Row],[Ro-ro embarcadas en otros medios]]+dataRoro[[#This Row],[Ro-ro desembarcadas en otros medios]]</f>
        <v>380761</v>
      </c>
      <c r="K655" s="6">
        <f>+dataRoro[[#This Row],[TOTAL Ro-ro embarcadas]]+dataRoro[[#This Row],[TOTAL Ro-ro desembarcadas]]</f>
        <v>380916</v>
      </c>
    </row>
    <row r="656" spans="1:11" hidden="1" x14ac:dyDescent="0.25">
      <c r="A656" s="4">
        <v>2003</v>
      </c>
      <c r="B656" s="4" t="s">
        <v>3</v>
      </c>
      <c r="C656" s="5">
        <v>0</v>
      </c>
      <c r="D656" s="5">
        <v>0</v>
      </c>
      <c r="E656" s="6">
        <f>+dataRoro[[#This Row],[Ro-ro embarcadas en contenedores]]+dataRoro[[#This Row],[Ro-ro embarcadas en otros medios]]</f>
        <v>0</v>
      </c>
      <c r="F656" s="5">
        <v>0</v>
      </c>
      <c r="G656" s="5">
        <v>0</v>
      </c>
      <c r="H656" s="6">
        <f>+dataRoro[[#This Row],[Ro-ro desembarcadas en contenedores]]+dataRoro[[#This Row],[Ro-ro desembarcadas en otros medios]]</f>
        <v>0</v>
      </c>
      <c r="I656" s="6">
        <f>+dataRoro[[#This Row],[Ro-ro embarcadas en contenedores]]+dataRoro[[#This Row],[Ro-ro desembarcadas en contenedores]]</f>
        <v>0</v>
      </c>
      <c r="J656" s="6">
        <f>+dataRoro[[#This Row],[Ro-ro embarcadas en otros medios]]+dataRoro[[#This Row],[Ro-ro desembarcadas en otros medios]]</f>
        <v>0</v>
      </c>
      <c r="K656" s="6">
        <f>+dataRoro[[#This Row],[TOTAL Ro-ro embarcadas]]+dataRoro[[#This Row],[TOTAL Ro-ro desembarcadas]]</f>
        <v>0</v>
      </c>
    </row>
    <row r="657" spans="1:11" hidden="1" x14ac:dyDescent="0.25">
      <c r="A657" s="4">
        <v>2003</v>
      </c>
      <c r="B657" s="4" t="s">
        <v>4</v>
      </c>
      <c r="C657" s="5">
        <v>26390</v>
      </c>
      <c r="D657" s="5">
        <v>1415175</v>
      </c>
      <c r="E657" s="6">
        <f>+dataRoro[[#This Row],[Ro-ro embarcadas en contenedores]]+dataRoro[[#This Row],[Ro-ro embarcadas en otros medios]]</f>
        <v>1441565</v>
      </c>
      <c r="F657" s="5">
        <v>6758</v>
      </c>
      <c r="G657" s="5">
        <v>1668066</v>
      </c>
      <c r="H657" s="6">
        <f>+dataRoro[[#This Row],[Ro-ro desembarcadas en contenedores]]+dataRoro[[#This Row],[Ro-ro desembarcadas en otros medios]]</f>
        <v>1674824</v>
      </c>
      <c r="I657" s="6">
        <f>+dataRoro[[#This Row],[Ro-ro embarcadas en contenedores]]+dataRoro[[#This Row],[Ro-ro desembarcadas en contenedores]]</f>
        <v>33148</v>
      </c>
      <c r="J657" s="6">
        <f>+dataRoro[[#This Row],[Ro-ro embarcadas en otros medios]]+dataRoro[[#This Row],[Ro-ro desembarcadas en otros medios]]</f>
        <v>3083241</v>
      </c>
      <c r="K657" s="6">
        <f>+dataRoro[[#This Row],[TOTAL Ro-ro embarcadas]]+dataRoro[[#This Row],[TOTAL Ro-ro desembarcadas]]</f>
        <v>3116389</v>
      </c>
    </row>
    <row r="658" spans="1:11" hidden="1" x14ac:dyDescent="0.25">
      <c r="A658" s="4">
        <v>2003</v>
      </c>
      <c r="B658" s="4" t="s">
        <v>5</v>
      </c>
      <c r="C658" s="5">
        <v>210174</v>
      </c>
      <c r="D658" s="5">
        <v>848790</v>
      </c>
      <c r="E658" s="6">
        <f>+dataRoro[[#This Row],[Ro-ro embarcadas en contenedores]]+dataRoro[[#This Row],[Ro-ro embarcadas en otros medios]]</f>
        <v>1058964</v>
      </c>
      <c r="F658" s="5">
        <v>56795</v>
      </c>
      <c r="G658" s="5">
        <v>649157</v>
      </c>
      <c r="H658" s="6">
        <f>+dataRoro[[#This Row],[Ro-ro desembarcadas en contenedores]]+dataRoro[[#This Row],[Ro-ro desembarcadas en otros medios]]</f>
        <v>705952</v>
      </c>
      <c r="I658" s="6">
        <f>+dataRoro[[#This Row],[Ro-ro embarcadas en contenedores]]+dataRoro[[#This Row],[Ro-ro desembarcadas en contenedores]]</f>
        <v>266969</v>
      </c>
      <c r="J658" s="6">
        <f>+dataRoro[[#This Row],[Ro-ro embarcadas en otros medios]]+dataRoro[[#This Row],[Ro-ro desembarcadas en otros medios]]</f>
        <v>1497947</v>
      </c>
      <c r="K658" s="6">
        <f>+dataRoro[[#This Row],[TOTAL Ro-ro embarcadas]]+dataRoro[[#This Row],[TOTAL Ro-ro desembarcadas]]</f>
        <v>1764916</v>
      </c>
    </row>
    <row r="659" spans="1:11" hidden="1" x14ac:dyDescent="0.25">
      <c r="A659" s="4">
        <v>2003</v>
      </c>
      <c r="B659" s="4" t="s">
        <v>14</v>
      </c>
      <c r="C659" s="5">
        <v>423057</v>
      </c>
      <c r="D659" s="5">
        <v>1697144</v>
      </c>
      <c r="E659" s="6">
        <f>+dataRoro[[#This Row],[Ro-ro embarcadas en contenedores]]+dataRoro[[#This Row],[Ro-ro embarcadas en otros medios]]</f>
        <v>2120201</v>
      </c>
      <c r="F659" s="5">
        <v>1226946</v>
      </c>
      <c r="G659" s="5">
        <v>3838196</v>
      </c>
      <c r="H659" s="6">
        <f>+dataRoro[[#This Row],[Ro-ro desembarcadas en contenedores]]+dataRoro[[#This Row],[Ro-ro desembarcadas en otros medios]]</f>
        <v>5065142</v>
      </c>
      <c r="I659" s="6">
        <f>+dataRoro[[#This Row],[Ro-ro embarcadas en contenedores]]+dataRoro[[#This Row],[Ro-ro desembarcadas en contenedores]]</f>
        <v>1650003</v>
      </c>
      <c r="J659" s="6">
        <f>+dataRoro[[#This Row],[Ro-ro embarcadas en otros medios]]+dataRoro[[#This Row],[Ro-ro desembarcadas en otros medios]]</f>
        <v>5535340</v>
      </c>
      <c r="K659" s="6">
        <f>+dataRoro[[#This Row],[TOTAL Ro-ro embarcadas]]+dataRoro[[#This Row],[TOTAL Ro-ro desembarcadas]]</f>
        <v>7185343</v>
      </c>
    </row>
    <row r="660" spans="1:11" hidden="1" x14ac:dyDescent="0.25">
      <c r="A660" s="4">
        <v>2003</v>
      </c>
      <c r="B660" s="4" t="s">
        <v>15</v>
      </c>
      <c r="C660" s="5">
        <v>967931</v>
      </c>
      <c r="D660" s="5">
        <v>2905206</v>
      </c>
      <c r="E660" s="6">
        <f>+dataRoro[[#This Row],[Ro-ro embarcadas en contenedores]]+dataRoro[[#This Row],[Ro-ro embarcadas en otros medios]]</f>
        <v>3873137</v>
      </c>
      <c r="F660" s="5">
        <v>418159</v>
      </c>
      <c r="G660" s="5">
        <v>1514628</v>
      </c>
      <c r="H660" s="6">
        <f>+dataRoro[[#This Row],[Ro-ro desembarcadas en contenedores]]+dataRoro[[#This Row],[Ro-ro desembarcadas en otros medios]]</f>
        <v>1932787</v>
      </c>
      <c r="I660" s="6">
        <f>+dataRoro[[#This Row],[Ro-ro embarcadas en contenedores]]+dataRoro[[#This Row],[Ro-ro desembarcadas en contenedores]]</f>
        <v>1386090</v>
      </c>
      <c r="J660" s="6">
        <f>+dataRoro[[#This Row],[Ro-ro embarcadas en otros medios]]+dataRoro[[#This Row],[Ro-ro desembarcadas en otros medios]]</f>
        <v>4419834</v>
      </c>
      <c r="K660" s="6">
        <f>+dataRoro[[#This Row],[TOTAL Ro-ro embarcadas]]+dataRoro[[#This Row],[TOTAL Ro-ro desembarcadas]]</f>
        <v>5805924</v>
      </c>
    </row>
    <row r="661" spans="1:11" hidden="1" x14ac:dyDescent="0.25">
      <c r="A661" s="4">
        <v>2003</v>
      </c>
      <c r="B661" s="4" t="s">
        <v>16</v>
      </c>
      <c r="C661" s="5">
        <v>0</v>
      </c>
      <c r="D661" s="5">
        <v>45846</v>
      </c>
      <c r="E661" s="6">
        <f>+dataRoro[[#This Row],[Ro-ro embarcadas en contenedores]]+dataRoro[[#This Row],[Ro-ro embarcadas en otros medios]]</f>
        <v>45846</v>
      </c>
      <c r="F661" s="5">
        <v>0</v>
      </c>
      <c r="G661" s="5">
        <v>396848</v>
      </c>
      <c r="H661" s="6">
        <f>+dataRoro[[#This Row],[Ro-ro desembarcadas en contenedores]]+dataRoro[[#This Row],[Ro-ro desembarcadas en otros medios]]</f>
        <v>396848</v>
      </c>
      <c r="I661" s="6">
        <f>+dataRoro[[#This Row],[Ro-ro embarcadas en contenedores]]+dataRoro[[#This Row],[Ro-ro desembarcadas en contenedores]]</f>
        <v>0</v>
      </c>
      <c r="J661" s="6">
        <f>+dataRoro[[#This Row],[Ro-ro embarcadas en otros medios]]+dataRoro[[#This Row],[Ro-ro desembarcadas en otros medios]]</f>
        <v>442694</v>
      </c>
      <c r="K661" s="6">
        <f>+dataRoro[[#This Row],[TOTAL Ro-ro embarcadas]]+dataRoro[[#This Row],[TOTAL Ro-ro desembarcadas]]</f>
        <v>442694</v>
      </c>
    </row>
    <row r="662" spans="1:11" hidden="1" x14ac:dyDescent="0.25">
      <c r="A662" s="4">
        <v>2003</v>
      </c>
      <c r="B662" s="4" t="s">
        <v>17</v>
      </c>
      <c r="C662" s="5">
        <v>880</v>
      </c>
      <c r="D662" s="5">
        <v>336</v>
      </c>
      <c r="E662" s="6">
        <f>+dataRoro[[#This Row],[Ro-ro embarcadas en contenedores]]+dataRoro[[#This Row],[Ro-ro embarcadas en otros medios]]</f>
        <v>1216</v>
      </c>
      <c r="F662" s="5">
        <v>0</v>
      </c>
      <c r="G662" s="5">
        <v>9833</v>
      </c>
      <c r="H662" s="6">
        <f>+dataRoro[[#This Row],[Ro-ro desembarcadas en contenedores]]+dataRoro[[#This Row],[Ro-ro desembarcadas en otros medios]]</f>
        <v>9833</v>
      </c>
      <c r="I662" s="6">
        <f>+dataRoro[[#This Row],[Ro-ro embarcadas en contenedores]]+dataRoro[[#This Row],[Ro-ro desembarcadas en contenedores]]</f>
        <v>880</v>
      </c>
      <c r="J662" s="6">
        <f>+dataRoro[[#This Row],[Ro-ro embarcadas en otros medios]]+dataRoro[[#This Row],[Ro-ro desembarcadas en otros medios]]</f>
        <v>10169</v>
      </c>
      <c r="K662" s="6">
        <f>+dataRoro[[#This Row],[TOTAL Ro-ro embarcadas]]+dataRoro[[#This Row],[TOTAL Ro-ro desembarcadas]]</f>
        <v>11049</v>
      </c>
    </row>
    <row r="663" spans="1:11" hidden="1" x14ac:dyDescent="0.25">
      <c r="A663" s="4">
        <v>2003</v>
      </c>
      <c r="B663" s="4" t="s">
        <v>18</v>
      </c>
      <c r="C663" s="5">
        <v>82245</v>
      </c>
      <c r="D663" s="5">
        <v>125703</v>
      </c>
      <c r="E663" s="6">
        <f>+dataRoro[[#This Row],[Ro-ro embarcadas en contenedores]]+dataRoro[[#This Row],[Ro-ro embarcadas en otros medios]]</f>
        <v>207948</v>
      </c>
      <c r="F663" s="5">
        <v>16545</v>
      </c>
      <c r="G663" s="5">
        <v>27447</v>
      </c>
      <c r="H663" s="6">
        <f>+dataRoro[[#This Row],[Ro-ro desembarcadas en contenedores]]+dataRoro[[#This Row],[Ro-ro desembarcadas en otros medios]]</f>
        <v>43992</v>
      </c>
      <c r="I663" s="6">
        <f>+dataRoro[[#This Row],[Ro-ro embarcadas en contenedores]]+dataRoro[[#This Row],[Ro-ro desembarcadas en contenedores]]</f>
        <v>98790</v>
      </c>
      <c r="J663" s="6">
        <f>+dataRoro[[#This Row],[Ro-ro embarcadas en otros medios]]+dataRoro[[#This Row],[Ro-ro desembarcadas en otros medios]]</f>
        <v>153150</v>
      </c>
      <c r="K663" s="6">
        <f>+dataRoro[[#This Row],[TOTAL Ro-ro embarcadas]]+dataRoro[[#This Row],[TOTAL Ro-ro desembarcadas]]</f>
        <v>251940</v>
      </c>
    </row>
    <row r="664" spans="1:11" hidden="1" x14ac:dyDescent="0.25">
      <c r="A664" s="4">
        <v>2003</v>
      </c>
      <c r="B664" s="4" t="s">
        <v>19</v>
      </c>
      <c r="C664" s="5">
        <v>9293</v>
      </c>
      <c r="D664" s="5">
        <v>238199</v>
      </c>
      <c r="E664" s="6">
        <f>+dataRoro[[#This Row],[Ro-ro embarcadas en contenedores]]+dataRoro[[#This Row],[Ro-ro embarcadas en otros medios]]</f>
        <v>247492</v>
      </c>
      <c r="F664" s="5">
        <v>25679</v>
      </c>
      <c r="G664" s="5">
        <v>420121</v>
      </c>
      <c r="H664" s="6">
        <f>+dataRoro[[#This Row],[Ro-ro desembarcadas en contenedores]]+dataRoro[[#This Row],[Ro-ro desembarcadas en otros medios]]</f>
        <v>445800</v>
      </c>
      <c r="I664" s="6">
        <f>+dataRoro[[#This Row],[Ro-ro embarcadas en contenedores]]+dataRoro[[#This Row],[Ro-ro desembarcadas en contenedores]]</f>
        <v>34972</v>
      </c>
      <c r="J664" s="6">
        <f>+dataRoro[[#This Row],[Ro-ro embarcadas en otros medios]]+dataRoro[[#This Row],[Ro-ro desembarcadas en otros medios]]</f>
        <v>658320</v>
      </c>
      <c r="K664" s="6">
        <f>+dataRoro[[#This Row],[TOTAL Ro-ro embarcadas]]+dataRoro[[#This Row],[TOTAL Ro-ro desembarcadas]]</f>
        <v>693292</v>
      </c>
    </row>
    <row r="665" spans="1:11" hidden="1" x14ac:dyDescent="0.25">
      <c r="A665" s="4">
        <v>2003</v>
      </c>
      <c r="B665" s="4" t="s">
        <v>9</v>
      </c>
      <c r="C665" s="5">
        <v>0</v>
      </c>
      <c r="D665" s="5">
        <v>0</v>
      </c>
      <c r="E665" s="6">
        <f>+dataRoro[[#This Row],[Ro-ro embarcadas en contenedores]]+dataRoro[[#This Row],[Ro-ro embarcadas en otros medios]]</f>
        <v>0</v>
      </c>
      <c r="F665" s="5">
        <v>0</v>
      </c>
      <c r="G665" s="5">
        <v>43055</v>
      </c>
      <c r="H665" s="6">
        <f>+dataRoro[[#This Row],[Ro-ro desembarcadas en contenedores]]+dataRoro[[#This Row],[Ro-ro desembarcadas en otros medios]]</f>
        <v>43055</v>
      </c>
      <c r="I665" s="6">
        <f>+dataRoro[[#This Row],[Ro-ro embarcadas en contenedores]]+dataRoro[[#This Row],[Ro-ro desembarcadas en contenedores]]</f>
        <v>0</v>
      </c>
      <c r="J665" s="6">
        <f>+dataRoro[[#This Row],[Ro-ro embarcadas en otros medios]]+dataRoro[[#This Row],[Ro-ro desembarcadas en otros medios]]</f>
        <v>43055</v>
      </c>
      <c r="K665" s="6">
        <f>+dataRoro[[#This Row],[TOTAL Ro-ro embarcadas]]+dataRoro[[#This Row],[TOTAL Ro-ro desembarcadas]]</f>
        <v>43055</v>
      </c>
    </row>
    <row r="666" spans="1:11" hidden="1" x14ac:dyDescent="0.25">
      <c r="A666" s="4">
        <v>2003</v>
      </c>
      <c r="B666" s="4" t="s">
        <v>20</v>
      </c>
      <c r="C666" s="5">
        <v>0</v>
      </c>
      <c r="D666" s="5">
        <v>0</v>
      </c>
      <c r="E666" s="6">
        <f>+dataRoro[[#This Row],[Ro-ro embarcadas en contenedores]]+dataRoro[[#This Row],[Ro-ro embarcadas en otros medios]]</f>
        <v>0</v>
      </c>
      <c r="F666" s="5">
        <v>0</v>
      </c>
      <c r="G666" s="5">
        <v>0</v>
      </c>
      <c r="H666" s="6">
        <f>+dataRoro[[#This Row],[Ro-ro desembarcadas en contenedores]]+dataRoro[[#This Row],[Ro-ro desembarcadas en otros medios]]</f>
        <v>0</v>
      </c>
      <c r="I666" s="6">
        <f>+dataRoro[[#This Row],[Ro-ro embarcadas en contenedores]]+dataRoro[[#This Row],[Ro-ro desembarcadas en contenedores]]</f>
        <v>0</v>
      </c>
      <c r="J666" s="6">
        <f>+dataRoro[[#This Row],[Ro-ro embarcadas en otros medios]]+dataRoro[[#This Row],[Ro-ro desembarcadas en otros medios]]</f>
        <v>0</v>
      </c>
      <c r="K666" s="6">
        <f>+dataRoro[[#This Row],[TOTAL Ro-ro embarcadas]]+dataRoro[[#This Row],[TOTAL Ro-ro desembarcadas]]</f>
        <v>0</v>
      </c>
    </row>
    <row r="667" spans="1:11" hidden="1" x14ac:dyDescent="0.25">
      <c r="A667" s="4">
        <v>2003</v>
      </c>
      <c r="B667" s="4" t="s">
        <v>21</v>
      </c>
      <c r="C667" s="5">
        <v>0</v>
      </c>
      <c r="D667" s="5">
        <v>0</v>
      </c>
      <c r="E667" s="6">
        <f>+dataRoro[[#This Row],[Ro-ro embarcadas en contenedores]]+dataRoro[[#This Row],[Ro-ro embarcadas en otros medios]]</f>
        <v>0</v>
      </c>
      <c r="F667" s="5">
        <v>0</v>
      </c>
      <c r="G667" s="5">
        <v>0</v>
      </c>
      <c r="H667" s="6">
        <f>+dataRoro[[#This Row],[Ro-ro desembarcadas en contenedores]]+dataRoro[[#This Row],[Ro-ro desembarcadas en otros medios]]</f>
        <v>0</v>
      </c>
      <c r="I667" s="6">
        <f>+dataRoro[[#This Row],[Ro-ro embarcadas en contenedores]]+dataRoro[[#This Row],[Ro-ro desembarcadas en contenedores]]</f>
        <v>0</v>
      </c>
      <c r="J667" s="6">
        <f>+dataRoro[[#This Row],[Ro-ro embarcadas en otros medios]]+dataRoro[[#This Row],[Ro-ro desembarcadas en otros medios]]</f>
        <v>0</v>
      </c>
      <c r="K667" s="6">
        <f>+dataRoro[[#This Row],[TOTAL Ro-ro embarcadas]]+dataRoro[[#This Row],[TOTAL Ro-ro desembarcadas]]</f>
        <v>0</v>
      </c>
    </row>
    <row r="668" spans="1:11" hidden="1" x14ac:dyDescent="0.25">
      <c r="A668" s="4">
        <v>2003</v>
      </c>
      <c r="B668" s="4" t="s">
        <v>22</v>
      </c>
      <c r="C668" s="5">
        <v>60188</v>
      </c>
      <c r="D668" s="5">
        <v>1187050</v>
      </c>
      <c r="E668" s="6">
        <f>+dataRoro[[#This Row],[Ro-ro embarcadas en contenedores]]+dataRoro[[#This Row],[Ro-ro embarcadas en otros medios]]</f>
        <v>1247238</v>
      </c>
      <c r="F668" s="5">
        <v>42746</v>
      </c>
      <c r="G668" s="5">
        <v>1446074</v>
      </c>
      <c r="H668" s="6">
        <f>+dataRoro[[#This Row],[Ro-ro desembarcadas en contenedores]]+dataRoro[[#This Row],[Ro-ro desembarcadas en otros medios]]</f>
        <v>1488820</v>
      </c>
      <c r="I668" s="6">
        <f>+dataRoro[[#This Row],[Ro-ro embarcadas en contenedores]]+dataRoro[[#This Row],[Ro-ro desembarcadas en contenedores]]</f>
        <v>102934</v>
      </c>
      <c r="J668" s="6">
        <f>+dataRoro[[#This Row],[Ro-ro embarcadas en otros medios]]+dataRoro[[#This Row],[Ro-ro desembarcadas en otros medios]]</f>
        <v>2633124</v>
      </c>
      <c r="K668" s="6">
        <f>+dataRoro[[#This Row],[TOTAL Ro-ro embarcadas]]+dataRoro[[#This Row],[TOTAL Ro-ro desembarcadas]]</f>
        <v>2736058</v>
      </c>
    </row>
    <row r="669" spans="1:11" hidden="1" x14ac:dyDescent="0.25">
      <c r="A669" s="4">
        <v>2003</v>
      </c>
      <c r="B669" s="4" t="s">
        <v>23</v>
      </c>
      <c r="C669" s="5">
        <v>2462</v>
      </c>
      <c r="D669" s="5">
        <v>257931</v>
      </c>
      <c r="E669" s="6">
        <f>+dataRoro[[#This Row],[Ro-ro embarcadas en contenedores]]+dataRoro[[#This Row],[Ro-ro embarcadas en otros medios]]</f>
        <v>260393</v>
      </c>
      <c r="F669" s="5">
        <v>2999</v>
      </c>
      <c r="G669" s="5">
        <v>80930</v>
      </c>
      <c r="H669" s="6">
        <f>+dataRoro[[#This Row],[Ro-ro desembarcadas en contenedores]]+dataRoro[[#This Row],[Ro-ro desembarcadas en otros medios]]</f>
        <v>83929</v>
      </c>
      <c r="I669" s="6">
        <f>+dataRoro[[#This Row],[Ro-ro embarcadas en contenedores]]+dataRoro[[#This Row],[Ro-ro desembarcadas en contenedores]]</f>
        <v>5461</v>
      </c>
      <c r="J669" s="6">
        <f>+dataRoro[[#This Row],[Ro-ro embarcadas en otros medios]]+dataRoro[[#This Row],[Ro-ro desembarcadas en otros medios]]</f>
        <v>338861</v>
      </c>
      <c r="K669" s="6">
        <f>+dataRoro[[#This Row],[TOTAL Ro-ro embarcadas]]+dataRoro[[#This Row],[TOTAL Ro-ro desembarcadas]]</f>
        <v>344322</v>
      </c>
    </row>
    <row r="670" spans="1:11" hidden="1" x14ac:dyDescent="0.25">
      <c r="A670" s="4">
        <v>2003</v>
      </c>
      <c r="B670" s="4" t="s">
        <v>24</v>
      </c>
      <c r="C670" s="5">
        <v>0</v>
      </c>
      <c r="D670" s="5">
        <v>0</v>
      </c>
      <c r="E670" s="6">
        <f>+dataRoro[[#This Row],[Ro-ro embarcadas en contenedores]]+dataRoro[[#This Row],[Ro-ro embarcadas en otros medios]]</f>
        <v>0</v>
      </c>
      <c r="F670" s="5">
        <v>0</v>
      </c>
      <c r="G670" s="5">
        <v>0</v>
      </c>
      <c r="H670" s="6">
        <f>+dataRoro[[#This Row],[Ro-ro desembarcadas en contenedores]]+dataRoro[[#This Row],[Ro-ro desembarcadas en otros medios]]</f>
        <v>0</v>
      </c>
      <c r="I670" s="6">
        <f>+dataRoro[[#This Row],[Ro-ro embarcadas en contenedores]]+dataRoro[[#This Row],[Ro-ro desembarcadas en contenedores]]</f>
        <v>0</v>
      </c>
      <c r="J670" s="6">
        <f>+dataRoro[[#This Row],[Ro-ro embarcadas en otros medios]]+dataRoro[[#This Row],[Ro-ro desembarcadas en otros medios]]</f>
        <v>0</v>
      </c>
      <c r="K670" s="6">
        <f>+dataRoro[[#This Row],[TOTAL Ro-ro embarcadas]]+dataRoro[[#This Row],[TOTAL Ro-ro desembarcadas]]</f>
        <v>0</v>
      </c>
    </row>
    <row r="671" spans="1:11" hidden="1" x14ac:dyDescent="0.25">
      <c r="A671" s="4">
        <v>2003</v>
      </c>
      <c r="B671" s="4" t="s">
        <v>25</v>
      </c>
      <c r="C671" s="5">
        <v>3240</v>
      </c>
      <c r="D671" s="5">
        <v>113345</v>
      </c>
      <c r="E671" s="6">
        <f>+dataRoro[[#This Row],[Ro-ro embarcadas en contenedores]]+dataRoro[[#This Row],[Ro-ro embarcadas en otros medios]]</f>
        <v>116585</v>
      </c>
      <c r="F671" s="5">
        <v>2486</v>
      </c>
      <c r="G671" s="5">
        <v>375581</v>
      </c>
      <c r="H671" s="6">
        <f>+dataRoro[[#This Row],[Ro-ro desembarcadas en contenedores]]+dataRoro[[#This Row],[Ro-ro desembarcadas en otros medios]]</f>
        <v>378067</v>
      </c>
      <c r="I671" s="6">
        <f>+dataRoro[[#This Row],[Ro-ro embarcadas en contenedores]]+dataRoro[[#This Row],[Ro-ro desembarcadas en contenedores]]</f>
        <v>5726</v>
      </c>
      <c r="J671" s="6">
        <f>+dataRoro[[#This Row],[Ro-ro embarcadas en otros medios]]+dataRoro[[#This Row],[Ro-ro desembarcadas en otros medios]]</f>
        <v>488926</v>
      </c>
      <c r="K671" s="6">
        <f>+dataRoro[[#This Row],[TOTAL Ro-ro embarcadas]]+dataRoro[[#This Row],[TOTAL Ro-ro desembarcadas]]</f>
        <v>494652</v>
      </c>
    </row>
    <row r="672" spans="1:11" hidden="1" x14ac:dyDescent="0.25">
      <c r="A672" s="4">
        <v>2003</v>
      </c>
      <c r="B672" s="4" t="s">
        <v>6</v>
      </c>
      <c r="C672" s="5">
        <v>0</v>
      </c>
      <c r="D672" s="5">
        <v>0</v>
      </c>
      <c r="E672" s="6">
        <f>+dataRoro[[#This Row],[Ro-ro embarcadas en contenedores]]+dataRoro[[#This Row],[Ro-ro embarcadas en otros medios]]</f>
        <v>0</v>
      </c>
      <c r="F672" s="5">
        <v>0</v>
      </c>
      <c r="G672" s="5">
        <v>0</v>
      </c>
      <c r="H672" s="6">
        <f>+dataRoro[[#This Row],[Ro-ro desembarcadas en contenedores]]+dataRoro[[#This Row],[Ro-ro desembarcadas en otros medios]]</f>
        <v>0</v>
      </c>
      <c r="I672" s="6">
        <f>+dataRoro[[#This Row],[Ro-ro embarcadas en contenedores]]+dataRoro[[#This Row],[Ro-ro desembarcadas en contenedores]]</f>
        <v>0</v>
      </c>
      <c r="J672" s="6">
        <f>+dataRoro[[#This Row],[Ro-ro embarcadas en otros medios]]+dataRoro[[#This Row],[Ro-ro desembarcadas en otros medios]]</f>
        <v>0</v>
      </c>
      <c r="K672" s="6">
        <f>+dataRoro[[#This Row],[TOTAL Ro-ro embarcadas]]+dataRoro[[#This Row],[TOTAL Ro-ro desembarcadas]]</f>
        <v>0</v>
      </c>
    </row>
    <row r="673" spans="1:11" hidden="1" x14ac:dyDescent="0.25">
      <c r="A673" s="4">
        <v>2003</v>
      </c>
      <c r="B673" s="4" t="s">
        <v>26</v>
      </c>
      <c r="C673" s="5">
        <v>0</v>
      </c>
      <c r="D673" s="5">
        <v>326209</v>
      </c>
      <c r="E673" s="6">
        <f>+dataRoro[[#This Row],[Ro-ro embarcadas en contenedores]]+dataRoro[[#This Row],[Ro-ro embarcadas en otros medios]]</f>
        <v>326209</v>
      </c>
      <c r="F673" s="5">
        <v>0</v>
      </c>
      <c r="G673" s="5">
        <v>79070</v>
      </c>
      <c r="H673" s="6">
        <f>+dataRoro[[#This Row],[Ro-ro desembarcadas en contenedores]]+dataRoro[[#This Row],[Ro-ro desembarcadas en otros medios]]</f>
        <v>79070</v>
      </c>
      <c r="I673" s="6">
        <f>+dataRoro[[#This Row],[Ro-ro embarcadas en contenedores]]+dataRoro[[#This Row],[Ro-ro desembarcadas en contenedores]]</f>
        <v>0</v>
      </c>
      <c r="J673" s="6">
        <f>+dataRoro[[#This Row],[Ro-ro embarcadas en otros medios]]+dataRoro[[#This Row],[Ro-ro desembarcadas en otros medios]]</f>
        <v>405279</v>
      </c>
      <c r="K673" s="6">
        <f>+dataRoro[[#This Row],[TOTAL Ro-ro embarcadas]]+dataRoro[[#This Row],[TOTAL Ro-ro desembarcadas]]</f>
        <v>405279</v>
      </c>
    </row>
    <row r="674" spans="1:11" hidden="1" x14ac:dyDescent="0.25">
      <c r="A674" s="4">
        <v>2003</v>
      </c>
      <c r="B674" s="4" t="s">
        <v>7</v>
      </c>
      <c r="C674" s="5">
        <v>165313</v>
      </c>
      <c r="D674" s="5">
        <v>1480063</v>
      </c>
      <c r="E674" s="6">
        <f>+dataRoro[[#This Row],[Ro-ro embarcadas en contenedores]]+dataRoro[[#This Row],[Ro-ro embarcadas en otros medios]]</f>
        <v>1645376</v>
      </c>
      <c r="F674" s="5">
        <v>211940</v>
      </c>
      <c r="G674" s="5">
        <v>1484187</v>
      </c>
      <c r="H674" s="6">
        <f>+dataRoro[[#This Row],[Ro-ro desembarcadas en contenedores]]+dataRoro[[#This Row],[Ro-ro desembarcadas en otros medios]]</f>
        <v>1696127</v>
      </c>
      <c r="I674" s="6">
        <f>+dataRoro[[#This Row],[Ro-ro embarcadas en contenedores]]+dataRoro[[#This Row],[Ro-ro desembarcadas en contenedores]]</f>
        <v>377253</v>
      </c>
      <c r="J674" s="6">
        <f>+dataRoro[[#This Row],[Ro-ro embarcadas en otros medios]]+dataRoro[[#This Row],[Ro-ro desembarcadas en otros medios]]</f>
        <v>2964250</v>
      </c>
      <c r="K674" s="6">
        <f>+dataRoro[[#This Row],[TOTAL Ro-ro embarcadas]]+dataRoro[[#This Row],[TOTAL Ro-ro desembarcadas]]</f>
        <v>3341503</v>
      </c>
    </row>
    <row r="675" spans="1:11" hidden="1" x14ac:dyDescent="0.25">
      <c r="A675" s="4">
        <v>2003</v>
      </c>
      <c r="B675" s="4" t="s">
        <v>27</v>
      </c>
      <c r="C675" s="5">
        <v>161</v>
      </c>
      <c r="D675" s="5">
        <v>173276</v>
      </c>
      <c r="E675" s="6">
        <f>+dataRoro[[#This Row],[Ro-ro embarcadas en contenedores]]+dataRoro[[#This Row],[Ro-ro embarcadas en otros medios]]</f>
        <v>173437</v>
      </c>
      <c r="F675" s="5">
        <v>70</v>
      </c>
      <c r="G675" s="5">
        <v>527427</v>
      </c>
      <c r="H675" s="6">
        <f>+dataRoro[[#This Row],[Ro-ro desembarcadas en contenedores]]+dataRoro[[#This Row],[Ro-ro desembarcadas en otros medios]]</f>
        <v>527497</v>
      </c>
      <c r="I675" s="6">
        <f>+dataRoro[[#This Row],[Ro-ro embarcadas en contenedores]]+dataRoro[[#This Row],[Ro-ro desembarcadas en contenedores]]</f>
        <v>231</v>
      </c>
      <c r="J675" s="6">
        <f>+dataRoro[[#This Row],[Ro-ro embarcadas en otros medios]]+dataRoro[[#This Row],[Ro-ro desembarcadas en otros medios]]</f>
        <v>700703</v>
      </c>
      <c r="K675" s="6">
        <f>+dataRoro[[#This Row],[TOTAL Ro-ro embarcadas]]+dataRoro[[#This Row],[TOTAL Ro-ro desembarcadas]]</f>
        <v>700934</v>
      </c>
    </row>
    <row r="676" spans="1:11" hidden="1" x14ac:dyDescent="0.25">
      <c r="A676" s="4">
        <v>2003</v>
      </c>
      <c r="B676" s="4" t="s">
        <v>28</v>
      </c>
      <c r="C676" s="5">
        <v>38640</v>
      </c>
      <c r="D676" s="5">
        <v>134384</v>
      </c>
      <c r="E676" s="6">
        <f>+dataRoro[[#This Row],[Ro-ro embarcadas en contenedores]]+dataRoro[[#This Row],[Ro-ro embarcadas en otros medios]]</f>
        <v>173024</v>
      </c>
      <c r="F676" s="5">
        <v>8692</v>
      </c>
      <c r="G676" s="5">
        <v>68527</v>
      </c>
      <c r="H676" s="6">
        <f>+dataRoro[[#This Row],[Ro-ro desembarcadas en contenedores]]+dataRoro[[#This Row],[Ro-ro desembarcadas en otros medios]]</f>
        <v>77219</v>
      </c>
      <c r="I676" s="6">
        <f>+dataRoro[[#This Row],[Ro-ro embarcadas en contenedores]]+dataRoro[[#This Row],[Ro-ro desembarcadas en contenedores]]</f>
        <v>47332</v>
      </c>
      <c r="J676" s="6">
        <f>+dataRoro[[#This Row],[Ro-ro embarcadas en otros medios]]+dataRoro[[#This Row],[Ro-ro desembarcadas en otros medios]]</f>
        <v>202911</v>
      </c>
      <c r="K676" s="6">
        <f>+dataRoro[[#This Row],[TOTAL Ro-ro embarcadas]]+dataRoro[[#This Row],[TOTAL Ro-ro desembarcadas]]</f>
        <v>250243</v>
      </c>
    </row>
    <row r="677" spans="1:11" hidden="1" x14ac:dyDescent="0.25">
      <c r="A677" s="4">
        <v>2003</v>
      </c>
      <c r="B677" s="4" t="s">
        <v>29</v>
      </c>
      <c r="C677" s="5">
        <v>164193</v>
      </c>
      <c r="D677" s="5">
        <v>222495</v>
      </c>
      <c r="E677" s="6">
        <f>+dataRoro[[#This Row],[Ro-ro embarcadas en contenedores]]+dataRoro[[#This Row],[Ro-ro embarcadas en otros medios]]</f>
        <v>386688</v>
      </c>
      <c r="F677" s="5">
        <v>39204</v>
      </c>
      <c r="G677" s="5">
        <v>50402</v>
      </c>
      <c r="H677" s="6">
        <f>+dataRoro[[#This Row],[Ro-ro desembarcadas en contenedores]]+dataRoro[[#This Row],[Ro-ro desembarcadas en otros medios]]</f>
        <v>89606</v>
      </c>
      <c r="I677" s="6">
        <f>+dataRoro[[#This Row],[Ro-ro embarcadas en contenedores]]+dataRoro[[#This Row],[Ro-ro desembarcadas en contenedores]]</f>
        <v>203397</v>
      </c>
      <c r="J677" s="6">
        <f>+dataRoro[[#This Row],[Ro-ro embarcadas en otros medios]]+dataRoro[[#This Row],[Ro-ro desembarcadas en otros medios]]</f>
        <v>272897</v>
      </c>
      <c r="K677" s="6">
        <f>+dataRoro[[#This Row],[TOTAL Ro-ro embarcadas]]+dataRoro[[#This Row],[TOTAL Ro-ro desembarcadas]]</f>
        <v>476294</v>
      </c>
    </row>
    <row r="678" spans="1:11" hidden="1" x14ac:dyDescent="0.25">
      <c r="A678" s="4">
        <v>2003</v>
      </c>
      <c r="B678" s="4" t="s">
        <v>30</v>
      </c>
      <c r="C678" s="5">
        <v>546300</v>
      </c>
      <c r="D678" s="5">
        <v>1684744</v>
      </c>
      <c r="E678" s="6">
        <f>+dataRoro[[#This Row],[Ro-ro embarcadas en contenedores]]+dataRoro[[#This Row],[Ro-ro embarcadas en otros medios]]</f>
        <v>2231044</v>
      </c>
      <c r="F678" s="5">
        <v>121691</v>
      </c>
      <c r="G678" s="5">
        <v>787750</v>
      </c>
      <c r="H678" s="6">
        <f>+dataRoro[[#This Row],[Ro-ro desembarcadas en contenedores]]+dataRoro[[#This Row],[Ro-ro desembarcadas en otros medios]]</f>
        <v>909441</v>
      </c>
      <c r="I678" s="6">
        <f>+dataRoro[[#This Row],[Ro-ro embarcadas en contenedores]]+dataRoro[[#This Row],[Ro-ro desembarcadas en contenedores]]</f>
        <v>667991</v>
      </c>
      <c r="J678" s="6">
        <f>+dataRoro[[#This Row],[Ro-ro embarcadas en otros medios]]+dataRoro[[#This Row],[Ro-ro desembarcadas en otros medios]]</f>
        <v>2472494</v>
      </c>
      <c r="K678" s="6">
        <f>+dataRoro[[#This Row],[TOTAL Ro-ro embarcadas]]+dataRoro[[#This Row],[TOTAL Ro-ro desembarcadas]]</f>
        <v>3140485</v>
      </c>
    </row>
    <row r="679" spans="1:11" hidden="1" x14ac:dyDescent="0.25">
      <c r="A679" s="4">
        <v>2003</v>
      </c>
      <c r="B679" s="4" t="s">
        <v>31</v>
      </c>
      <c r="C679" s="5">
        <v>199450</v>
      </c>
      <c r="D679" s="5">
        <v>439312</v>
      </c>
      <c r="E679" s="6">
        <f>+dataRoro[[#This Row],[Ro-ro embarcadas en contenedores]]+dataRoro[[#This Row],[Ro-ro embarcadas en otros medios]]</f>
        <v>638762</v>
      </c>
      <c r="F679" s="5">
        <v>223031</v>
      </c>
      <c r="G679" s="5">
        <v>164637</v>
      </c>
      <c r="H679" s="6">
        <f>+dataRoro[[#This Row],[Ro-ro desembarcadas en contenedores]]+dataRoro[[#This Row],[Ro-ro desembarcadas en otros medios]]</f>
        <v>387668</v>
      </c>
      <c r="I679" s="6">
        <f>+dataRoro[[#This Row],[Ro-ro embarcadas en contenedores]]+dataRoro[[#This Row],[Ro-ro desembarcadas en contenedores]]</f>
        <v>422481</v>
      </c>
      <c r="J679" s="6">
        <f>+dataRoro[[#This Row],[Ro-ro embarcadas en otros medios]]+dataRoro[[#This Row],[Ro-ro desembarcadas en otros medios]]</f>
        <v>603949</v>
      </c>
      <c r="K679" s="6">
        <f>+dataRoro[[#This Row],[TOTAL Ro-ro embarcadas]]+dataRoro[[#This Row],[TOTAL Ro-ro desembarcadas]]</f>
        <v>1026430</v>
      </c>
    </row>
    <row r="680" spans="1:11" hidden="1" x14ac:dyDescent="0.25">
      <c r="A680" s="4">
        <v>2003</v>
      </c>
      <c r="B680" s="4" t="s">
        <v>32</v>
      </c>
      <c r="C680" s="5">
        <v>0</v>
      </c>
      <c r="D680" s="5">
        <v>0</v>
      </c>
      <c r="E680" s="6">
        <f>+dataRoro[[#This Row],[Ro-ro embarcadas en contenedores]]+dataRoro[[#This Row],[Ro-ro embarcadas en otros medios]]</f>
        <v>0</v>
      </c>
      <c r="F680" s="5">
        <v>0</v>
      </c>
      <c r="G680" s="5">
        <v>1971</v>
      </c>
      <c r="H680" s="6">
        <f>+dataRoro[[#This Row],[Ro-ro desembarcadas en contenedores]]+dataRoro[[#This Row],[Ro-ro desembarcadas en otros medios]]</f>
        <v>1971</v>
      </c>
      <c r="I680" s="6">
        <f>+dataRoro[[#This Row],[Ro-ro embarcadas en contenedores]]+dataRoro[[#This Row],[Ro-ro desembarcadas en contenedores]]</f>
        <v>0</v>
      </c>
      <c r="J680" s="6">
        <f>+dataRoro[[#This Row],[Ro-ro embarcadas en otros medios]]+dataRoro[[#This Row],[Ro-ro desembarcadas en otros medios]]</f>
        <v>1971</v>
      </c>
      <c r="K680" s="6">
        <f>+dataRoro[[#This Row],[TOTAL Ro-ro embarcadas]]+dataRoro[[#This Row],[TOTAL Ro-ro desembarcadas]]</f>
        <v>1971</v>
      </c>
    </row>
    <row r="681" spans="1:11" hidden="1" x14ac:dyDescent="0.25">
      <c r="A681" s="4">
        <v>2004</v>
      </c>
      <c r="B681" s="4" t="s">
        <v>0</v>
      </c>
      <c r="C681" s="5">
        <v>0</v>
      </c>
      <c r="D681" s="5">
        <v>0</v>
      </c>
      <c r="E681" s="6">
        <f>+dataRoro[[#This Row],[Ro-ro embarcadas en contenedores]]+dataRoro[[#This Row],[Ro-ro embarcadas en otros medios]]</f>
        <v>0</v>
      </c>
      <c r="F681" s="5">
        <v>0</v>
      </c>
      <c r="G681" s="5">
        <v>0</v>
      </c>
      <c r="H681" s="6">
        <f>+dataRoro[[#This Row],[Ro-ro desembarcadas en contenedores]]+dataRoro[[#This Row],[Ro-ro desembarcadas en otros medios]]</f>
        <v>0</v>
      </c>
      <c r="I681" s="6">
        <f>+dataRoro[[#This Row],[Ro-ro embarcadas en contenedores]]+dataRoro[[#This Row],[Ro-ro desembarcadas en contenedores]]</f>
        <v>0</v>
      </c>
      <c r="J681" s="6">
        <f>+dataRoro[[#This Row],[Ro-ro embarcadas en otros medios]]+dataRoro[[#This Row],[Ro-ro desembarcadas en otros medios]]</f>
        <v>0</v>
      </c>
      <c r="K681" s="6">
        <f>+dataRoro[[#This Row],[TOTAL Ro-ro embarcadas]]+dataRoro[[#This Row],[TOTAL Ro-ro desembarcadas]]</f>
        <v>0</v>
      </c>
    </row>
    <row r="682" spans="1:11" hidden="1" x14ac:dyDescent="0.25">
      <c r="A682" s="4">
        <v>2004</v>
      </c>
      <c r="B682" s="4" t="s">
        <v>1</v>
      </c>
      <c r="C682" s="5">
        <v>43903</v>
      </c>
      <c r="D682" s="5">
        <v>179868</v>
      </c>
      <c r="E682" s="6">
        <f>+dataRoro[[#This Row],[Ro-ro embarcadas en contenedores]]+dataRoro[[#This Row],[Ro-ro embarcadas en otros medios]]</f>
        <v>223771</v>
      </c>
      <c r="F682" s="5">
        <v>13295</v>
      </c>
      <c r="G682" s="5">
        <v>42497</v>
      </c>
      <c r="H682" s="6">
        <f>+dataRoro[[#This Row],[Ro-ro desembarcadas en contenedores]]+dataRoro[[#This Row],[Ro-ro desembarcadas en otros medios]]</f>
        <v>55792</v>
      </c>
      <c r="I682" s="6">
        <f>+dataRoro[[#This Row],[Ro-ro embarcadas en contenedores]]+dataRoro[[#This Row],[Ro-ro desembarcadas en contenedores]]</f>
        <v>57198</v>
      </c>
      <c r="J682" s="6">
        <f>+dataRoro[[#This Row],[Ro-ro embarcadas en otros medios]]+dataRoro[[#This Row],[Ro-ro desembarcadas en otros medios]]</f>
        <v>222365</v>
      </c>
      <c r="K682" s="6">
        <f>+dataRoro[[#This Row],[TOTAL Ro-ro embarcadas]]+dataRoro[[#This Row],[TOTAL Ro-ro desembarcadas]]</f>
        <v>279563</v>
      </c>
    </row>
    <row r="683" spans="1:11" hidden="1" x14ac:dyDescent="0.25">
      <c r="A683" s="4">
        <v>2004</v>
      </c>
      <c r="B683" s="4" t="s">
        <v>2</v>
      </c>
      <c r="C683" s="5">
        <v>0</v>
      </c>
      <c r="D683" s="5">
        <v>236320</v>
      </c>
      <c r="E683" s="6">
        <f>+dataRoro[[#This Row],[Ro-ro embarcadas en contenedores]]+dataRoro[[#This Row],[Ro-ro embarcadas en otros medios]]</f>
        <v>236320</v>
      </c>
      <c r="F683" s="5">
        <v>327</v>
      </c>
      <c r="G683" s="5">
        <v>142211</v>
      </c>
      <c r="H683" s="6">
        <f>+dataRoro[[#This Row],[Ro-ro desembarcadas en contenedores]]+dataRoro[[#This Row],[Ro-ro desembarcadas en otros medios]]</f>
        <v>142538</v>
      </c>
      <c r="I683" s="6">
        <f>+dataRoro[[#This Row],[Ro-ro embarcadas en contenedores]]+dataRoro[[#This Row],[Ro-ro desembarcadas en contenedores]]</f>
        <v>327</v>
      </c>
      <c r="J683" s="6">
        <f>+dataRoro[[#This Row],[Ro-ro embarcadas en otros medios]]+dataRoro[[#This Row],[Ro-ro desembarcadas en otros medios]]</f>
        <v>378531</v>
      </c>
      <c r="K683" s="6">
        <f>+dataRoro[[#This Row],[TOTAL Ro-ro embarcadas]]+dataRoro[[#This Row],[TOTAL Ro-ro desembarcadas]]</f>
        <v>378858</v>
      </c>
    </row>
    <row r="684" spans="1:11" hidden="1" x14ac:dyDescent="0.25">
      <c r="A684" s="4">
        <v>2004</v>
      </c>
      <c r="B684" s="4" t="s">
        <v>3</v>
      </c>
      <c r="C684" s="5">
        <v>0</v>
      </c>
      <c r="D684" s="5">
        <v>0</v>
      </c>
      <c r="E684" s="6">
        <f>+dataRoro[[#This Row],[Ro-ro embarcadas en contenedores]]+dataRoro[[#This Row],[Ro-ro embarcadas en otros medios]]</f>
        <v>0</v>
      </c>
      <c r="F684" s="5">
        <v>0</v>
      </c>
      <c r="G684" s="5">
        <v>0</v>
      </c>
      <c r="H684" s="6">
        <f>+dataRoro[[#This Row],[Ro-ro desembarcadas en contenedores]]+dataRoro[[#This Row],[Ro-ro desembarcadas en otros medios]]</f>
        <v>0</v>
      </c>
      <c r="I684" s="6">
        <f>+dataRoro[[#This Row],[Ro-ro embarcadas en contenedores]]+dataRoro[[#This Row],[Ro-ro desembarcadas en contenedores]]</f>
        <v>0</v>
      </c>
      <c r="J684" s="6">
        <f>+dataRoro[[#This Row],[Ro-ro embarcadas en otros medios]]+dataRoro[[#This Row],[Ro-ro desembarcadas en otros medios]]</f>
        <v>0</v>
      </c>
      <c r="K684" s="6">
        <f>+dataRoro[[#This Row],[TOTAL Ro-ro embarcadas]]+dataRoro[[#This Row],[TOTAL Ro-ro desembarcadas]]</f>
        <v>0</v>
      </c>
    </row>
    <row r="685" spans="1:11" hidden="1" x14ac:dyDescent="0.25">
      <c r="A685" s="4">
        <v>2004</v>
      </c>
      <c r="B685" s="4" t="s">
        <v>4</v>
      </c>
      <c r="C685" s="5">
        <v>34582</v>
      </c>
      <c r="D685" s="5">
        <v>712217</v>
      </c>
      <c r="E685" s="6">
        <f>+dataRoro[[#This Row],[Ro-ro embarcadas en contenedores]]+dataRoro[[#This Row],[Ro-ro embarcadas en otros medios]]</f>
        <v>746799</v>
      </c>
      <c r="F685" s="5">
        <v>11089</v>
      </c>
      <c r="G685" s="5">
        <v>2798724</v>
      </c>
      <c r="H685" s="6">
        <f>+dataRoro[[#This Row],[Ro-ro desembarcadas en contenedores]]+dataRoro[[#This Row],[Ro-ro desembarcadas en otros medios]]</f>
        <v>2809813</v>
      </c>
      <c r="I685" s="6">
        <f>+dataRoro[[#This Row],[Ro-ro embarcadas en contenedores]]+dataRoro[[#This Row],[Ro-ro desembarcadas en contenedores]]</f>
        <v>45671</v>
      </c>
      <c r="J685" s="6">
        <f>+dataRoro[[#This Row],[Ro-ro embarcadas en otros medios]]+dataRoro[[#This Row],[Ro-ro desembarcadas en otros medios]]</f>
        <v>3510941</v>
      </c>
      <c r="K685" s="6">
        <f>+dataRoro[[#This Row],[TOTAL Ro-ro embarcadas]]+dataRoro[[#This Row],[TOTAL Ro-ro desembarcadas]]</f>
        <v>3556612</v>
      </c>
    </row>
    <row r="686" spans="1:11" hidden="1" x14ac:dyDescent="0.25">
      <c r="A686" s="4">
        <v>2004</v>
      </c>
      <c r="B686" s="4" t="s">
        <v>5</v>
      </c>
      <c r="C686" s="5">
        <v>211944</v>
      </c>
      <c r="D686" s="5">
        <v>863691</v>
      </c>
      <c r="E686" s="6">
        <f>+dataRoro[[#This Row],[Ro-ro embarcadas en contenedores]]+dataRoro[[#This Row],[Ro-ro embarcadas en otros medios]]</f>
        <v>1075635</v>
      </c>
      <c r="F686" s="5">
        <v>46291</v>
      </c>
      <c r="G686" s="5">
        <v>673501</v>
      </c>
      <c r="H686" s="6">
        <f>+dataRoro[[#This Row],[Ro-ro desembarcadas en contenedores]]+dataRoro[[#This Row],[Ro-ro desembarcadas en otros medios]]</f>
        <v>719792</v>
      </c>
      <c r="I686" s="6">
        <f>+dataRoro[[#This Row],[Ro-ro embarcadas en contenedores]]+dataRoro[[#This Row],[Ro-ro desembarcadas en contenedores]]</f>
        <v>258235</v>
      </c>
      <c r="J686" s="6">
        <f>+dataRoro[[#This Row],[Ro-ro embarcadas en otros medios]]+dataRoro[[#This Row],[Ro-ro desembarcadas en otros medios]]</f>
        <v>1537192</v>
      </c>
      <c r="K686" s="6">
        <f>+dataRoro[[#This Row],[TOTAL Ro-ro embarcadas]]+dataRoro[[#This Row],[TOTAL Ro-ro desembarcadas]]</f>
        <v>1795427</v>
      </c>
    </row>
    <row r="687" spans="1:11" hidden="1" x14ac:dyDescent="0.25">
      <c r="A687" s="4">
        <v>2004</v>
      </c>
      <c r="B687" s="4" t="s">
        <v>14</v>
      </c>
      <c r="C687" s="5">
        <v>413256</v>
      </c>
      <c r="D687" s="5">
        <v>1800715</v>
      </c>
      <c r="E687" s="6">
        <f>+dataRoro[[#This Row],[Ro-ro embarcadas en contenedores]]+dataRoro[[#This Row],[Ro-ro embarcadas en otros medios]]</f>
        <v>2213971</v>
      </c>
      <c r="F687" s="5">
        <v>1319345</v>
      </c>
      <c r="G687" s="5">
        <v>4179227</v>
      </c>
      <c r="H687" s="6">
        <f>+dataRoro[[#This Row],[Ro-ro desembarcadas en contenedores]]+dataRoro[[#This Row],[Ro-ro desembarcadas en otros medios]]</f>
        <v>5498572</v>
      </c>
      <c r="I687" s="6">
        <f>+dataRoro[[#This Row],[Ro-ro embarcadas en contenedores]]+dataRoro[[#This Row],[Ro-ro desembarcadas en contenedores]]</f>
        <v>1732601</v>
      </c>
      <c r="J687" s="6">
        <f>+dataRoro[[#This Row],[Ro-ro embarcadas en otros medios]]+dataRoro[[#This Row],[Ro-ro desembarcadas en otros medios]]</f>
        <v>5979942</v>
      </c>
      <c r="K687" s="6">
        <f>+dataRoro[[#This Row],[TOTAL Ro-ro embarcadas]]+dataRoro[[#This Row],[TOTAL Ro-ro desembarcadas]]</f>
        <v>7712543</v>
      </c>
    </row>
    <row r="688" spans="1:11" hidden="1" x14ac:dyDescent="0.25">
      <c r="A688" s="4">
        <v>2004</v>
      </c>
      <c r="B688" s="4" t="s">
        <v>15</v>
      </c>
      <c r="C688" s="5">
        <v>1079244</v>
      </c>
      <c r="D688" s="5">
        <v>3333396</v>
      </c>
      <c r="E688" s="6">
        <f>+dataRoro[[#This Row],[Ro-ro embarcadas en contenedores]]+dataRoro[[#This Row],[Ro-ro embarcadas en otros medios]]</f>
        <v>4412640</v>
      </c>
      <c r="F688" s="5">
        <v>482263</v>
      </c>
      <c r="G688" s="5">
        <v>1872637</v>
      </c>
      <c r="H688" s="6">
        <f>+dataRoro[[#This Row],[Ro-ro desembarcadas en contenedores]]+dataRoro[[#This Row],[Ro-ro desembarcadas en otros medios]]</f>
        <v>2354900</v>
      </c>
      <c r="I688" s="6">
        <f>+dataRoro[[#This Row],[Ro-ro embarcadas en contenedores]]+dataRoro[[#This Row],[Ro-ro desembarcadas en contenedores]]</f>
        <v>1561507</v>
      </c>
      <c r="J688" s="6">
        <f>+dataRoro[[#This Row],[Ro-ro embarcadas en otros medios]]+dataRoro[[#This Row],[Ro-ro desembarcadas en otros medios]]</f>
        <v>5206033</v>
      </c>
      <c r="K688" s="6">
        <f>+dataRoro[[#This Row],[TOTAL Ro-ro embarcadas]]+dataRoro[[#This Row],[TOTAL Ro-ro desembarcadas]]</f>
        <v>6767540</v>
      </c>
    </row>
    <row r="689" spans="1:11" hidden="1" x14ac:dyDescent="0.25">
      <c r="A689" s="4">
        <v>2004</v>
      </c>
      <c r="B689" s="4" t="s">
        <v>16</v>
      </c>
      <c r="C689" s="5">
        <v>0</v>
      </c>
      <c r="D689" s="5">
        <v>35680</v>
      </c>
      <c r="E689" s="6">
        <f>+dataRoro[[#This Row],[Ro-ro embarcadas en contenedores]]+dataRoro[[#This Row],[Ro-ro embarcadas en otros medios]]</f>
        <v>35680</v>
      </c>
      <c r="F689" s="5">
        <v>0</v>
      </c>
      <c r="G689" s="5">
        <v>395546</v>
      </c>
      <c r="H689" s="6">
        <f>+dataRoro[[#This Row],[Ro-ro desembarcadas en contenedores]]+dataRoro[[#This Row],[Ro-ro desembarcadas en otros medios]]</f>
        <v>395546</v>
      </c>
      <c r="I689" s="6">
        <f>+dataRoro[[#This Row],[Ro-ro embarcadas en contenedores]]+dataRoro[[#This Row],[Ro-ro desembarcadas en contenedores]]</f>
        <v>0</v>
      </c>
      <c r="J689" s="6">
        <f>+dataRoro[[#This Row],[Ro-ro embarcadas en otros medios]]+dataRoro[[#This Row],[Ro-ro desembarcadas en otros medios]]</f>
        <v>431226</v>
      </c>
      <c r="K689" s="6">
        <f>+dataRoro[[#This Row],[TOTAL Ro-ro embarcadas]]+dataRoro[[#This Row],[TOTAL Ro-ro desembarcadas]]</f>
        <v>431226</v>
      </c>
    </row>
    <row r="690" spans="1:11" hidden="1" x14ac:dyDescent="0.25">
      <c r="A690" s="4">
        <v>2004</v>
      </c>
      <c r="B690" s="4" t="s">
        <v>17</v>
      </c>
      <c r="C690" s="5">
        <v>360</v>
      </c>
      <c r="D690" s="5">
        <v>1</v>
      </c>
      <c r="E690" s="6">
        <f>+dataRoro[[#This Row],[Ro-ro embarcadas en contenedores]]+dataRoro[[#This Row],[Ro-ro embarcadas en otros medios]]</f>
        <v>361</v>
      </c>
      <c r="F690" s="5">
        <v>0</v>
      </c>
      <c r="G690" s="5">
        <v>12673</v>
      </c>
      <c r="H690" s="6">
        <f>+dataRoro[[#This Row],[Ro-ro desembarcadas en contenedores]]+dataRoro[[#This Row],[Ro-ro desembarcadas en otros medios]]</f>
        <v>12673</v>
      </c>
      <c r="I690" s="6">
        <f>+dataRoro[[#This Row],[Ro-ro embarcadas en contenedores]]+dataRoro[[#This Row],[Ro-ro desembarcadas en contenedores]]</f>
        <v>360</v>
      </c>
      <c r="J690" s="6">
        <f>+dataRoro[[#This Row],[Ro-ro embarcadas en otros medios]]+dataRoro[[#This Row],[Ro-ro desembarcadas en otros medios]]</f>
        <v>12674</v>
      </c>
      <c r="K690" s="6">
        <f>+dataRoro[[#This Row],[TOTAL Ro-ro embarcadas]]+dataRoro[[#This Row],[TOTAL Ro-ro desembarcadas]]</f>
        <v>13034</v>
      </c>
    </row>
    <row r="691" spans="1:11" hidden="1" x14ac:dyDescent="0.25">
      <c r="A691" s="4">
        <v>2004</v>
      </c>
      <c r="B691" s="4" t="s">
        <v>18</v>
      </c>
      <c r="C691" s="5">
        <v>39314</v>
      </c>
      <c r="D691" s="5">
        <v>48228</v>
      </c>
      <c r="E691" s="6">
        <f>+dataRoro[[#This Row],[Ro-ro embarcadas en contenedores]]+dataRoro[[#This Row],[Ro-ro embarcadas en otros medios]]</f>
        <v>87542</v>
      </c>
      <c r="F691" s="5">
        <v>8533</v>
      </c>
      <c r="G691" s="5">
        <v>4276</v>
      </c>
      <c r="H691" s="6">
        <f>+dataRoro[[#This Row],[Ro-ro desembarcadas en contenedores]]+dataRoro[[#This Row],[Ro-ro desembarcadas en otros medios]]</f>
        <v>12809</v>
      </c>
      <c r="I691" s="6">
        <f>+dataRoro[[#This Row],[Ro-ro embarcadas en contenedores]]+dataRoro[[#This Row],[Ro-ro desembarcadas en contenedores]]</f>
        <v>47847</v>
      </c>
      <c r="J691" s="6">
        <f>+dataRoro[[#This Row],[Ro-ro embarcadas en otros medios]]+dataRoro[[#This Row],[Ro-ro desembarcadas en otros medios]]</f>
        <v>52504</v>
      </c>
      <c r="K691" s="6">
        <f>+dataRoro[[#This Row],[TOTAL Ro-ro embarcadas]]+dataRoro[[#This Row],[TOTAL Ro-ro desembarcadas]]</f>
        <v>100351</v>
      </c>
    </row>
    <row r="692" spans="1:11" hidden="1" x14ac:dyDescent="0.25">
      <c r="A692" s="4">
        <v>2004</v>
      </c>
      <c r="B692" s="4" t="s">
        <v>19</v>
      </c>
      <c r="C692" s="5">
        <v>14366</v>
      </c>
      <c r="D692" s="5">
        <v>283932</v>
      </c>
      <c r="E692" s="6">
        <f>+dataRoro[[#This Row],[Ro-ro embarcadas en contenedores]]+dataRoro[[#This Row],[Ro-ro embarcadas en otros medios]]</f>
        <v>298298</v>
      </c>
      <c r="F692" s="5">
        <v>33824</v>
      </c>
      <c r="G692" s="5">
        <v>473179</v>
      </c>
      <c r="H692" s="6">
        <f>+dataRoro[[#This Row],[Ro-ro desembarcadas en contenedores]]+dataRoro[[#This Row],[Ro-ro desembarcadas en otros medios]]</f>
        <v>507003</v>
      </c>
      <c r="I692" s="6">
        <f>+dataRoro[[#This Row],[Ro-ro embarcadas en contenedores]]+dataRoro[[#This Row],[Ro-ro desembarcadas en contenedores]]</f>
        <v>48190</v>
      </c>
      <c r="J692" s="6">
        <f>+dataRoro[[#This Row],[Ro-ro embarcadas en otros medios]]+dataRoro[[#This Row],[Ro-ro desembarcadas en otros medios]]</f>
        <v>757111</v>
      </c>
      <c r="K692" s="6">
        <f>+dataRoro[[#This Row],[TOTAL Ro-ro embarcadas]]+dataRoro[[#This Row],[TOTAL Ro-ro desembarcadas]]</f>
        <v>805301</v>
      </c>
    </row>
    <row r="693" spans="1:11" hidden="1" x14ac:dyDescent="0.25">
      <c r="A693" s="4">
        <v>2004</v>
      </c>
      <c r="B693" s="4" t="s">
        <v>9</v>
      </c>
      <c r="C693" s="5">
        <v>0</v>
      </c>
      <c r="D693" s="5">
        <v>1187</v>
      </c>
      <c r="E693" s="6">
        <f>+dataRoro[[#This Row],[Ro-ro embarcadas en contenedores]]+dataRoro[[#This Row],[Ro-ro embarcadas en otros medios]]</f>
        <v>1187</v>
      </c>
      <c r="F693" s="5">
        <v>82</v>
      </c>
      <c r="G693" s="5">
        <v>137712</v>
      </c>
      <c r="H693" s="6">
        <f>+dataRoro[[#This Row],[Ro-ro desembarcadas en contenedores]]+dataRoro[[#This Row],[Ro-ro desembarcadas en otros medios]]</f>
        <v>137794</v>
      </c>
      <c r="I693" s="6">
        <f>+dataRoro[[#This Row],[Ro-ro embarcadas en contenedores]]+dataRoro[[#This Row],[Ro-ro desembarcadas en contenedores]]</f>
        <v>82</v>
      </c>
      <c r="J693" s="6">
        <f>+dataRoro[[#This Row],[Ro-ro embarcadas en otros medios]]+dataRoro[[#This Row],[Ro-ro desembarcadas en otros medios]]</f>
        <v>138899</v>
      </c>
      <c r="K693" s="6">
        <f>+dataRoro[[#This Row],[TOTAL Ro-ro embarcadas]]+dataRoro[[#This Row],[TOTAL Ro-ro desembarcadas]]</f>
        <v>138981</v>
      </c>
    </row>
    <row r="694" spans="1:11" hidden="1" x14ac:dyDescent="0.25">
      <c r="A694" s="4">
        <v>2004</v>
      </c>
      <c r="B694" s="4" t="s">
        <v>20</v>
      </c>
      <c r="C694" s="5">
        <v>0</v>
      </c>
      <c r="D694" s="5">
        <v>0</v>
      </c>
      <c r="E694" s="6">
        <f>+dataRoro[[#This Row],[Ro-ro embarcadas en contenedores]]+dataRoro[[#This Row],[Ro-ro embarcadas en otros medios]]</f>
        <v>0</v>
      </c>
      <c r="F694" s="5">
        <v>0</v>
      </c>
      <c r="G694" s="5">
        <v>0</v>
      </c>
      <c r="H694" s="6">
        <f>+dataRoro[[#This Row],[Ro-ro desembarcadas en contenedores]]+dataRoro[[#This Row],[Ro-ro desembarcadas en otros medios]]</f>
        <v>0</v>
      </c>
      <c r="I694" s="6">
        <f>+dataRoro[[#This Row],[Ro-ro embarcadas en contenedores]]+dataRoro[[#This Row],[Ro-ro desembarcadas en contenedores]]</f>
        <v>0</v>
      </c>
      <c r="J694" s="6">
        <f>+dataRoro[[#This Row],[Ro-ro embarcadas en otros medios]]+dataRoro[[#This Row],[Ro-ro desembarcadas en otros medios]]</f>
        <v>0</v>
      </c>
      <c r="K694" s="6">
        <f>+dataRoro[[#This Row],[TOTAL Ro-ro embarcadas]]+dataRoro[[#This Row],[TOTAL Ro-ro desembarcadas]]</f>
        <v>0</v>
      </c>
    </row>
    <row r="695" spans="1:11" hidden="1" x14ac:dyDescent="0.25">
      <c r="A695" s="4">
        <v>2004</v>
      </c>
      <c r="B695" s="4" t="s">
        <v>21</v>
      </c>
      <c r="C695" s="5">
        <v>0</v>
      </c>
      <c r="D695" s="5">
        <v>0</v>
      </c>
      <c r="E695" s="6">
        <f>+dataRoro[[#This Row],[Ro-ro embarcadas en contenedores]]+dataRoro[[#This Row],[Ro-ro embarcadas en otros medios]]</f>
        <v>0</v>
      </c>
      <c r="F695" s="5">
        <v>0</v>
      </c>
      <c r="G695" s="5">
        <v>0</v>
      </c>
      <c r="H695" s="6">
        <f>+dataRoro[[#This Row],[Ro-ro desembarcadas en contenedores]]+dataRoro[[#This Row],[Ro-ro desembarcadas en otros medios]]</f>
        <v>0</v>
      </c>
      <c r="I695" s="6">
        <f>+dataRoro[[#This Row],[Ro-ro embarcadas en contenedores]]+dataRoro[[#This Row],[Ro-ro desembarcadas en contenedores]]</f>
        <v>0</v>
      </c>
      <c r="J695" s="6">
        <f>+dataRoro[[#This Row],[Ro-ro embarcadas en otros medios]]+dataRoro[[#This Row],[Ro-ro desembarcadas en otros medios]]</f>
        <v>0</v>
      </c>
      <c r="K695" s="6">
        <f>+dataRoro[[#This Row],[TOTAL Ro-ro embarcadas]]+dataRoro[[#This Row],[TOTAL Ro-ro desembarcadas]]</f>
        <v>0</v>
      </c>
    </row>
    <row r="696" spans="1:11" hidden="1" x14ac:dyDescent="0.25">
      <c r="A696" s="4">
        <v>2004</v>
      </c>
      <c r="B696" s="4" t="s">
        <v>22</v>
      </c>
      <c r="C696" s="5">
        <v>49633</v>
      </c>
      <c r="D696" s="5">
        <v>1237852</v>
      </c>
      <c r="E696" s="6">
        <f>+dataRoro[[#This Row],[Ro-ro embarcadas en contenedores]]+dataRoro[[#This Row],[Ro-ro embarcadas en otros medios]]</f>
        <v>1287485</v>
      </c>
      <c r="F696" s="5">
        <v>39790</v>
      </c>
      <c r="G696" s="5">
        <v>1493638</v>
      </c>
      <c r="H696" s="6">
        <f>+dataRoro[[#This Row],[Ro-ro desembarcadas en contenedores]]+dataRoro[[#This Row],[Ro-ro desembarcadas en otros medios]]</f>
        <v>1533428</v>
      </c>
      <c r="I696" s="6">
        <f>+dataRoro[[#This Row],[Ro-ro embarcadas en contenedores]]+dataRoro[[#This Row],[Ro-ro desembarcadas en contenedores]]</f>
        <v>89423</v>
      </c>
      <c r="J696" s="6">
        <f>+dataRoro[[#This Row],[Ro-ro embarcadas en otros medios]]+dataRoro[[#This Row],[Ro-ro desembarcadas en otros medios]]</f>
        <v>2731490</v>
      </c>
      <c r="K696" s="6">
        <f>+dataRoro[[#This Row],[TOTAL Ro-ro embarcadas]]+dataRoro[[#This Row],[TOTAL Ro-ro desembarcadas]]</f>
        <v>2820913</v>
      </c>
    </row>
    <row r="697" spans="1:11" hidden="1" x14ac:dyDescent="0.25">
      <c r="A697" s="4">
        <v>2004</v>
      </c>
      <c r="B697" s="4" t="s">
        <v>23</v>
      </c>
      <c r="C697" s="5">
        <v>4121</v>
      </c>
      <c r="D697" s="5">
        <v>269248</v>
      </c>
      <c r="E697" s="6">
        <f>+dataRoro[[#This Row],[Ro-ro embarcadas en contenedores]]+dataRoro[[#This Row],[Ro-ro embarcadas en otros medios]]</f>
        <v>273369</v>
      </c>
      <c r="F697" s="5">
        <v>3012</v>
      </c>
      <c r="G697" s="5">
        <v>81805</v>
      </c>
      <c r="H697" s="6">
        <f>+dataRoro[[#This Row],[Ro-ro desembarcadas en contenedores]]+dataRoro[[#This Row],[Ro-ro desembarcadas en otros medios]]</f>
        <v>84817</v>
      </c>
      <c r="I697" s="6">
        <f>+dataRoro[[#This Row],[Ro-ro embarcadas en contenedores]]+dataRoro[[#This Row],[Ro-ro desembarcadas en contenedores]]</f>
        <v>7133</v>
      </c>
      <c r="J697" s="6">
        <f>+dataRoro[[#This Row],[Ro-ro embarcadas en otros medios]]+dataRoro[[#This Row],[Ro-ro desembarcadas en otros medios]]</f>
        <v>351053</v>
      </c>
      <c r="K697" s="6">
        <f>+dataRoro[[#This Row],[TOTAL Ro-ro embarcadas]]+dataRoro[[#This Row],[TOTAL Ro-ro desembarcadas]]</f>
        <v>358186</v>
      </c>
    </row>
    <row r="698" spans="1:11" hidden="1" x14ac:dyDescent="0.25">
      <c r="A698" s="4">
        <v>2004</v>
      </c>
      <c r="B698" s="4" t="s">
        <v>24</v>
      </c>
      <c r="C698" s="5">
        <v>0</v>
      </c>
      <c r="D698" s="5">
        <v>0</v>
      </c>
      <c r="E698" s="6">
        <f>+dataRoro[[#This Row],[Ro-ro embarcadas en contenedores]]+dataRoro[[#This Row],[Ro-ro embarcadas en otros medios]]</f>
        <v>0</v>
      </c>
      <c r="F698" s="5">
        <v>0</v>
      </c>
      <c r="G698" s="5">
        <v>0</v>
      </c>
      <c r="H698" s="6">
        <f>+dataRoro[[#This Row],[Ro-ro desembarcadas en contenedores]]+dataRoro[[#This Row],[Ro-ro desembarcadas en otros medios]]</f>
        <v>0</v>
      </c>
      <c r="I698" s="6">
        <f>+dataRoro[[#This Row],[Ro-ro embarcadas en contenedores]]+dataRoro[[#This Row],[Ro-ro desembarcadas en contenedores]]</f>
        <v>0</v>
      </c>
      <c r="J698" s="6">
        <f>+dataRoro[[#This Row],[Ro-ro embarcadas en otros medios]]+dataRoro[[#This Row],[Ro-ro desembarcadas en otros medios]]</f>
        <v>0</v>
      </c>
      <c r="K698" s="6">
        <f>+dataRoro[[#This Row],[TOTAL Ro-ro embarcadas]]+dataRoro[[#This Row],[TOTAL Ro-ro desembarcadas]]</f>
        <v>0</v>
      </c>
    </row>
    <row r="699" spans="1:11" hidden="1" x14ac:dyDescent="0.25">
      <c r="A699" s="4">
        <v>2004</v>
      </c>
      <c r="B699" s="4" t="s">
        <v>25</v>
      </c>
      <c r="C699" s="5">
        <v>3344</v>
      </c>
      <c r="D699" s="5">
        <v>112493</v>
      </c>
      <c r="E699" s="6">
        <f>+dataRoro[[#This Row],[Ro-ro embarcadas en contenedores]]+dataRoro[[#This Row],[Ro-ro embarcadas en otros medios]]</f>
        <v>115837</v>
      </c>
      <c r="F699" s="5">
        <v>4086</v>
      </c>
      <c r="G699" s="5">
        <v>369751</v>
      </c>
      <c r="H699" s="6">
        <f>+dataRoro[[#This Row],[Ro-ro desembarcadas en contenedores]]+dataRoro[[#This Row],[Ro-ro desembarcadas en otros medios]]</f>
        <v>373837</v>
      </c>
      <c r="I699" s="6">
        <f>+dataRoro[[#This Row],[Ro-ro embarcadas en contenedores]]+dataRoro[[#This Row],[Ro-ro desembarcadas en contenedores]]</f>
        <v>7430</v>
      </c>
      <c r="J699" s="6">
        <f>+dataRoro[[#This Row],[Ro-ro embarcadas en otros medios]]+dataRoro[[#This Row],[Ro-ro desembarcadas en otros medios]]</f>
        <v>482244</v>
      </c>
      <c r="K699" s="6">
        <f>+dataRoro[[#This Row],[TOTAL Ro-ro embarcadas]]+dataRoro[[#This Row],[TOTAL Ro-ro desembarcadas]]</f>
        <v>489674</v>
      </c>
    </row>
    <row r="700" spans="1:11" hidden="1" x14ac:dyDescent="0.25">
      <c r="A700" s="4">
        <v>2004</v>
      </c>
      <c r="B700" s="4" t="s">
        <v>6</v>
      </c>
      <c r="C700" s="5">
        <v>0</v>
      </c>
      <c r="D700" s="5">
        <v>0</v>
      </c>
      <c r="E700" s="6">
        <f>+dataRoro[[#This Row],[Ro-ro embarcadas en contenedores]]+dataRoro[[#This Row],[Ro-ro embarcadas en otros medios]]</f>
        <v>0</v>
      </c>
      <c r="F700" s="5">
        <v>0</v>
      </c>
      <c r="G700" s="5">
        <v>0</v>
      </c>
      <c r="H700" s="6">
        <f>+dataRoro[[#This Row],[Ro-ro desembarcadas en contenedores]]+dataRoro[[#This Row],[Ro-ro desembarcadas en otros medios]]</f>
        <v>0</v>
      </c>
      <c r="I700" s="6">
        <f>+dataRoro[[#This Row],[Ro-ro embarcadas en contenedores]]+dataRoro[[#This Row],[Ro-ro desembarcadas en contenedores]]</f>
        <v>0</v>
      </c>
      <c r="J700" s="6">
        <f>+dataRoro[[#This Row],[Ro-ro embarcadas en otros medios]]+dataRoro[[#This Row],[Ro-ro desembarcadas en otros medios]]</f>
        <v>0</v>
      </c>
      <c r="K700" s="6">
        <f>+dataRoro[[#This Row],[TOTAL Ro-ro embarcadas]]+dataRoro[[#This Row],[TOTAL Ro-ro desembarcadas]]</f>
        <v>0</v>
      </c>
    </row>
    <row r="701" spans="1:11" hidden="1" x14ac:dyDescent="0.25">
      <c r="A701" s="4">
        <v>2004</v>
      </c>
      <c r="B701" s="4" t="s">
        <v>26</v>
      </c>
      <c r="C701" s="5">
        <v>0</v>
      </c>
      <c r="D701" s="5">
        <v>379274</v>
      </c>
      <c r="E701" s="6">
        <f>+dataRoro[[#This Row],[Ro-ro embarcadas en contenedores]]+dataRoro[[#This Row],[Ro-ro embarcadas en otros medios]]</f>
        <v>379274</v>
      </c>
      <c r="F701" s="5">
        <v>0</v>
      </c>
      <c r="G701" s="5">
        <v>108970</v>
      </c>
      <c r="H701" s="6">
        <f>+dataRoro[[#This Row],[Ro-ro desembarcadas en contenedores]]+dataRoro[[#This Row],[Ro-ro desembarcadas en otros medios]]</f>
        <v>108970</v>
      </c>
      <c r="I701" s="6">
        <f>+dataRoro[[#This Row],[Ro-ro embarcadas en contenedores]]+dataRoro[[#This Row],[Ro-ro desembarcadas en contenedores]]</f>
        <v>0</v>
      </c>
      <c r="J701" s="6">
        <f>+dataRoro[[#This Row],[Ro-ro embarcadas en otros medios]]+dataRoro[[#This Row],[Ro-ro desembarcadas en otros medios]]</f>
        <v>488244</v>
      </c>
      <c r="K701" s="6">
        <f>+dataRoro[[#This Row],[TOTAL Ro-ro embarcadas]]+dataRoro[[#This Row],[TOTAL Ro-ro desembarcadas]]</f>
        <v>488244</v>
      </c>
    </row>
    <row r="702" spans="1:11" hidden="1" x14ac:dyDescent="0.25">
      <c r="A702" s="4">
        <v>2004</v>
      </c>
      <c r="B702" s="4" t="s">
        <v>7</v>
      </c>
      <c r="C702" s="5">
        <v>196356</v>
      </c>
      <c r="D702" s="5">
        <v>1630480</v>
      </c>
      <c r="E702" s="6">
        <f>+dataRoro[[#This Row],[Ro-ro embarcadas en contenedores]]+dataRoro[[#This Row],[Ro-ro embarcadas en otros medios]]</f>
        <v>1826836</v>
      </c>
      <c r="F702" s="5">
        <v>223582</v>
      </c>
      <c r="G702" s="5">
        <v>1622584</v>
      </c>
      <c r="H702" s="6">
        <f>+dataRoro[[#This Row],[Ro-ro desembarcadas en contenedores]]+dataRoro[[#This Row],[Ro-ro desembarcadas en otros medios]]</f>
        <v>1846166</v>
      </c>
      <c r="I702" s="6">
        <f>+dataRoro[[#This Row],[Ro-ro embarcadas en contenedores]]+dataRoro[[#This Row],[Ro-ro desembarcadas en contenedores]]</f>
        <v>419938</v>
      </c>
      <c r="J702" s="6">
        <f>+dataRoro[[#This Row],[Ro-ro embarcadas en otros medios]]+dataRoro[[#This Row],[Ro-ro desembarcadas en otros medios]]</f>
        <v>3253064</v>
      </c>
      <c r="K702" s="6">
        <f>+dataRoro[[#This Row],[TOTAL Ro-ro embarcadas]]+dataRoro[[#This Row],[TOTAL Ro-ro desembarcadas]]</f>
        <v>3673002</v>
      </c>
    </row>
    <row r="703" spans="1:11" hidden="1" x14ac:dyDescent="0.25">
      <c r="A703" s="4">
        <v>2004</v>
      </c>
      <c r="B703" s="4" t="s">
        <v>27</v>
      </c>
      <c r="C703" s="5">
        <v>0</v>
      </c>
      <c r="D703" s="5">
        <v>187842</v>
      </c>
      <c r="E703" s="6">
        <f>+dataRoro[[#This Row],[Ro-ro embarcadas en contenedores]]+dataRoro[[#This Row],[Ro-ro embarcadas en otros medios]]</f>
        <v>187842</v>
      </c>
      <c r="F703" s="5">
        <v>0</v>
      </c>
      <c r="G703" s="5">
        <v>640367</v>
      </c>
      <c r="H703" s="6">
        <f>+dataRoro[[#This Row],[Ro-ro desembarcadas en contenedores]]+dataRoro[[#This Row],[Ro-ro desembarcadas en otros medios]]</f>
        <v>640367</v>
      </c>
      <c r="I703" s="6">
        <f>+dataRoro[[#This Row],[Ro-ro embarcadas en contenedores]]+dataRoro[[#This Row],[Ro-ro desembarcadas en contenedores]]</f>
        <v>0</v>
      </c>
      <c r="J703" s="6">
        <f>+dataRoro[[#This Row],[Ro-ro embarcadas en otros medios]]+dataRoro[[#This Row],[Ro-ro desembarcadas en otros medios]]</f>
        <v>828209</v>
      </c>
      <c r="K703" s="6">
        <f>+dataRoro[[#This Row],[TOTAL Ro-ro embarcadas]]+dataRoro[[#This Row],[TOTAL Ro-ro desembarcadas]]</f>
        <v>828209</v>
      </c>
    </row>
    <row r="704" spans="1:11" hidden="1" x14ac:dyDescent="0.25">
      <c r="A704" s="4">
        <v>2004</v>
      </c>
      <c r="B704" s="4" t="s">
        <v>28</v>
      </c>
      <c r="C704" s="5">
        <v>0</v>
      </c>
      <c r="D704" s="5">
        <v>120866</v>
      </c>
      <c r="E704" s="6">
        <f>+dataRoro[[#This Row],[Ro-ro embarcadas en contenedores]]+dataRoro[[#This Row],[Ro-ro embarcadas en otros medios]]</f>
        <v>120866</v>
      </c>
      <c r="F704" s="5">
        <v>0</v>
      </c>
      <c r="G704" s="5">
        <v>55814</v>
      </c>
      <c r="H704" s="6">
        <f>+dataRoro[[#This Row],[Ro-ro desembarcadas en contenedores]]+dataRoro[[#This Row],[Ro-ro desembarcadas en otros medios]]</f>
        <v>55814</v>
      </c>
      <c r="I704" s="6">
        <f>+dataRoro[[#This Row],[Ro-ro embarcadas en contenedores]]+dataRoro[[#This Row],[Ro-ro desembarcadas en contenedores]]</f>
        <v>0</v>
      </c>
      <c r="J704" s="6">
        <f>+dataRoro[[#This Row],[Ro-ro embarcadas en otros medios]]+dataRoro[[#This Row],[Ro-ro desembarcadas en otros medios]]</f>
        <v>176680</v>
      </c>
      <c r="K704" s="6">
        <f>+dataRoro[[#This Row],[TOTAL Ro-ro embarcadas]]+dataRoro[[#This Row],[TOTAL Ro-ro desembarcadas]]</f>
        <v>176680</v>
      </c>
    </row>
    <row r="705" spans="1:11" hidden="1" x14ac:dyDescent="0.25">
      <c r="A705" s="4">
        <v>2004</v>
      </c>
      <c r="B705" s="4" t="s">
        <v>29</v>
      </c>
      <c r="C705" s="5">
        <v>61134</v>
      </c>
      <c r="D705" s="5">
        <v>219613</v>
      </c>
      <c r="E705" s="6">
        <f>+dataRoro[[#This Row],[Ro-ro embarcadas en contenedores]]+dataRoro[[#This Row],[Ro-ro embarcadas en otros medios]]</f>
        <v>280747</v>
      </c>
      <c r="F705" s="5">
        <v>12755</v>
      </c>
      <c r="G705" s="5">
        <v>134619</v>
      </c>
      <c r="H705" s="6">
        <f>+dataRoro[[#This Row],[Ro-ro desembarcadas en contenedores]]+dataRoro[[#This Row],[Ro-ro desembarcadas en otros medios]]</f>
        <v>147374</v>
      </c>
      <c r="I705" s="6">
        <f>+dataRoro[[#This Row],[Ro-ro embarcadas en contenedores]]+dataRoro[[#This Row],[Ro-ro desembarcadas en contenedores]]</f>
        <v>73889</v>
      </c>
      <c r="J705" s="6">
        <f>+dataRoro[[#This Row],[Ro-ro embarcadas en otros medios]]+dataRoro[[#This Row],[Ro-ro desembarcadas en otros medios]]</f>
        <v>354232</v>
      </c>
      <c r="K705" s="6">
        <f>+dataRoro[[#This Row],[TOTAL Ro-ro embarcadas]]+dataRoro[[#This Row],[TOTAL Ro-ro desembarcadas]]</f>
        <v>428121</v>
      </c>
    </row>
    <row r="706" spans="1:11" hidden="1" x14ac:dyDescent="0.25">
      <c r="A706" s="4">
        <v>2004</v>
      </c>
      <c r="B706" s="4" t="s">
        <v>30</v>
      </c>
      <c r="C706" s="5">
        <v>623130</v>
      </c>
      <c r="D706" s="5">
        <v>1927440</v>
      </c>
      <c r="E706" s="6">
        <f>+dataRoro[[#This Row],[Ro-ro embarcadas en contenedores]]+dataRoro[[#This Row],[Ro-ro embarcadas en otros medios]]</f>
        <v>2550570</v>
      </c>
      <c r="F706" s="5">
        <v>144025</v>
      </c>
      <c r="G706" s="5">
        <v>916386</v>
      </c>
      <c r="H706" s="6">
        <f>+dataRoro[[#This Row],[Ro-ro desembarcadas en contenedores]]+dataRoro[[#This Row],[Ro-ro desembarcadas en otros medios]]</f>
        <v>1060411</v>
      </c>
      <c r="I706" s="6">
        <f>+dataRoro[[#This Row],[Ro-ro embarcadas en contenedores]]+dataRoro[[#This Row],[Ro-ro desembarcadas en contenedores]]</f>
        <v>767155</v>
      </c>
      <c r="J706" s="6">
        <f>+dataRoro[[#This Row],[Ro-ro embarcadas en otros medios]]+dataRoro[[#This Row],[Ro-ro desembarcadas en otros medios]]</f>
        <v>2843826</v>
      </c>
      <c r="K706" s="6">
        <f>+dataRoro[[#This Row],[TOTAL Ro-ro embarcadas]]+dataRoro[[#This Row],[TOTAL Ro-ro desembarcadas]]</f>
        <v>3610981</v>
      </c>
    </row>
    <row r="707" spans="1:11" hidden="1" x14ac:dyDescent="0.25">
      <c r="A707" s="4">
        <v>2004</v>
      </c>
      <c r="B707" s="4" t="s">
        <v>31</v>
      </c>
      <c r="C707" s="5">
        <v>205867</v>
      </c>
      <c r="D707" s="5">
        <v>420944</v>
      </c>
      <c r="E707" s="6">
        <f>+dataRoro[[#This Row],[Ro-ro embarcadas en contenedores]]+dataRoro[[#This Row],[Ro-ro embarcadas en otros medios]]</f>
        <v>626811</v>
      </c>
      <c r="F707" s="5">
        <v>210719</v>
      </c>
      <c r="G707" s="5">
        <v>192852</v>
      </c>
      <c r="H707" s="6">
        <f>+dataRoro[[#This Row],[Ro-ro desembarcadas en contenedores]]+dataRoro[[#This Row],[Ro-ro desembarcadas en otros medios]]</f>
        <v>403571</v>
      </c>
      <c r="I707" s="6">
        <f>+dataRoro[[#This Row],[Ro-ro embarcadas en contenedores]]+dataRoro[[#This Row],[Ro-ro desembarcadas en contenedores]]</f>
        <v>416586</v>
      </c>
      <c r="J707" s="6">
        <f>+dataRoro[[#This Row],[Ro-ro embarcadas en otros medios]]+dataRoro[[#This Row],[Ro-ro desembarcadas en otros medios]]</f>
        <v>613796</v>
      </c>
      <c r="K707" s="6">
        <f>+dataRoro[[#This Row],[TOTAL Ro-ro embarcadas]]+dataRoro[[#This Row],[TOTAL Ro-ro desembarcadas]]</f>
        <v>1030382</v>
      </c>
    </row>
    <row r="708" spans="1:11" hidden="1" x14ac:dyDescent="0.25">
      <c r="A708" s="4">
        <v>2004</v>
      </c>
      <c r="B708" s="4" t="s">
        <v>32</v>
      </c>
      <c r="C708" s="5">
        <v>0</v>
      </c>
      <c r="D708" s="5">
        <v>0</v>
      </c>
      <c r="E708" s="6">
        <f>+dataRoro[[#This Row],[Ro-ro embarcadas en contenedores]]+dataRoro[[#This Row],[Ro-ro embarcadas en otros medios]]</f>
        <v>0</v>
      </c>
      <c r="F708" s="5">
        <v>0</v>
      </c>
      <c r="G708" s="5">
        <v>0</v>
      </c>
      <c r="H708" s="6">
        <f>+dataRoro[[#This Row],[Ro-ro desembarcadas en contenedores]]+dataRoro[[#This Row],[Ro-ro desembarcadas en otros medios]]</f>
        <v>0</v>
      </c>
      <c r="I708" s="6">
        <f>+dataRoro[[#This Row],[Ro-ro embarcadas en contenedores]]+dataRoro[[#This Row],[Ro-ro desembarcadas en contenedores]]</f>
        <v>0</v>
      </c>
      <c r="J708" s="6">
        <f>+dataRoro[[#This Row],[Ro-ro embarcadas en otros medios]]+dataRoro[[#This Row],[Ro-ro desembarcadas en otros medios]]</f>
        <v>0</v>
      </c>
      <c r="K708" s="6">
        <f>+dataRoro[[#This Row],[TOTAL Ro-ro embarcadas]]+dataRoro[[#This Row],[TOTAL Ro-ro desembarcadas]]</f>
        <v>0</v>
      </c>
    </row>
    <row r="709" spans="1:11" hidden="1" x14ac:dyDescent="0.25">
      <c r="A709" s="4">
        <v>2005</v>
      </c>
      <c r="B709" s="4" t="s">
        <v>0</v>
      </c>
      <c r="C709" s="5">
        <v>0</v>
      </c>
      <c r="D709" s="5">
        <v>0</v>
      </c>
      <c r="E709" s="6">
        <f>+dataRoro[[#This Row],[Ro-ro embarcadas en contenedores]]+dataRoro[[#This Row],[Ro-ro embarcadas en otros medios]]</f>
        <v>0</v>
      </c>
      <c r="F709" s="5">
        <v>0</v>
      </c>
      <c r="G709" s="5">
        <v>0</v>
      </c>
      <c r="H709" s="6">
        <f>+dataRoro[[#This Row],[Ro-ro desembarcadas en contenedores]]+dataRoro[[#This Row],[Ro-ro desembarcadas en otros medios]]</f>
        <v>0</v>
      </c>
      <c r="I709" s="6">
        <f>+dataRoro[[#This Row],[Ro-ro embarcadas en contenedores]]+dataRoro[[#This Row],[Ro-ro desembarcadas en contenedores]]</f>
        <v>0</v>
      </c>
      <c r="J709" s="6">
        <f>+dataRoro[[#This Row],[Ro-ro embarcadas en otros medios]]+dataRoro[[#This Row],[Ro-ro desembarcadas en otros medios]]</f>
        <v>0</v>
      </c>
      <c r="K709" s="6">
        <f>+dataRoro[[#This Row],[TOTAL Ro-ro embarcadas]]+dataRoro[[#This Row],[TOTAL Ro-ro desembarcadas]]</f>
        <v>0</v>
      </c>
    </row>
    <row r="710" spans="1:11" hidden="1" x14ac:dyDescent="0.25">
      <c r="A710" s="4">
        <v>2005</v>
      </c>
      <c r="B710" s="4" t="s">
        <v>1</v>
      </c>
      <c r="C710" s="5">
        <v>46889</v>
      </c>
      <c r="D710" s="5">
        <v>209079</v>
      </c>
      <c r="E710" s="6">
        <f>+dataRoro[[#This Row],[Ro-ro embarcadas en contenedores]]+dataRoro[[#This Row],[Ro-ro embarcadas en otros medios]]</f>
        <v>255968</v>
      </c>
      <c r="F710" s="5">
        <v>14981</v>
      </c>
      <c r="G710" s="5">
        <v>50058</v>
      </c>
      <c r="H710" s="6">
        <f>+dataRoro[[#This Row],[Ro-ro desembarcadas en contenedores]]+dataRoro[[#This Row],[Ro-ro desembarcadas en otros medios]]</f>
        <v>65039</v>
      </c>
      <c r="I710" s="6">
        <f>+dataRoro[[#This Row],[Ro-ro embarcadas en contenedores]]+dataRoro[[#This Row],[Ro-ro desembarcadas en contenedores]]</f>
        <v>61870</v>
      </c>
      <c r="J710" s="6">
        <f>+dataRoro[[#This Row],[Ro-ro embarcadas en otros medios]]+dataRoro[[#This Row],[Ro-ro desembarcadas en otros medios]]</f>
        <v>259137</v>
      </c>
      <c r="K710" s="6">
        <f>+dataRoro[[#This Row],[TOTAL Ro-ro embarcadas]]+dataRoro[[#This Row],[TOTAL Ro-ro desembarcadas]]</f>
        <v>321007</v>
      </c>
    </row>
    <row r="711" spans="1:11" hidden="1" x14ac:dyDescent="0.25">
      <c r="A711" s="4">
        <v>2005</v>
      </c>
      <c r="B711" s="4" t="s">
        <v>2</v>
      </c>
      <c r="C711" s="5">
        <v>0</v>
      </c>
      <c r="D711" s="5">
        <v>254336</v>
      </c>
      <c r="E711" s="6">
        <f>+dataRoro[[#This Row],[Ro-ro embarcadas en contenedores]]+dataRoro[[#This Row],[Ro-ro embarcadas en otros medios]]</f>
        <v>254336</v>
      </c>
      <c r="F711" s="5">
        <v>166</v>
      </c>
      <c r="G711" s="5">
        <v>132596</v>
      </c>
      <c r="H711" s="6">
        <f>+dataRoro[[#This Row],[Ro-ro desembarcadas en contenedores]]+dataRoro[[#This Row],[Ro-ro desembarcadas en otros medios]]</f>
        <v>132762</v>
      </c>
      <c r="I711" s="6">
        <f>+dataRoro[[#This Row],[Ro-ro embarcadas en contenedores]]+dataRoro[[#This Row],[Ro-ro desembarcadas en contenedores]]</f>
        <v>166</v>
      </c>
      <c r="J711" s="6">
        <f>+dataRoro[[#This Row],[Ro-ro embarcadas en otros medios]]+dataRoro[[#This Row],[Ro-ro desembarcadas en otros medios]]</f>
        <v>386932</v>
      </c>
      <c r="K711" s="6">
        <f>+dataRoro[[#This Row],[TOTAL Ro-ro embarcadas]]+dataRoro[[#This Row],[TOTAL Ro-ro desembarcadas]]</f>
        <v>387098</v>
      </c>
    </row>
    <row r="712" spans="1:11" hidden="1" x14ac:dyDescent="0.25">
      <c r="A712" s="4">
        <v>2005</v>
      </c>
      <c r="B712" s="4" t="s">
        <v>3</v>
      </c>
      <c r="C712" s="5">
        <v>0</v>
      </c>
      <c r="D712" s="5">
        <v>0</v>
      </c>
      <c r="E712" s="6">
        <f>+dataRoro[[#This Row],[Ro-ro embarcadas en contenedores]]+dataRoro[[#This Row],[Ro-ro embarcadas en otros medios]]</f>
        <v>0</v>
      </c>
      <c r="F712" s="5">
        <v>0</v>
      </c>
      <c r="G712" s="5">
        <v>0</v>
      </c>
      <c r="H712" s="6">
        <f>+dataRoro[[#This Row],[Ro-ro desembarcadas en contenedores]]+dataRoro[[#This Row],[Ro-ro desembarcadas en otros medios]]</f>
        <v>0</v>
      </c>
      <c r="I712" s="6">
        <f>+dataRoro[[#This Row],[Ro-ro embarcadas en contenedores]]+dataRoro[[#This Row],[Ro-ro desembarcadas en contenedores]]</f>
        <v>0</v>
      </c>
      <c r="J712" s="6">
        <f>+dataRoro[[#This Row],[Ro-ro embarcadas en otros medios]]+dataRoro[[#This Row],[Ro-ro desembarcadas en otros medios]]</f>
        <v>0</v>
      </c>
      <c r="K712" s="6">
        <f>+dataRoro[[#This Row],[TOTAL Ro-ro embarcadas]]+dataRoro[[#This Row],[TOTAL Ro-ro desembarcadas]]</f>
        <v>0</v>
      </c>
    </row>
    <row r="713" spans="1:11" hidden="1" x14ac:dyDescent="0.25">
      <c r="A713" s="4">
        <v>2005</v>
      </c>
      <c r="B713" s="4" t="s">
        <v>4</v>
      </c>
      <c r="C713" s="5">
        <v>60638</v>
      </c>
      <c r="D713" s="5">
        <v>1635115</v>
      </c>
      <c r="E713" s="6">
        <f>+dataRoro[[#This Row],[Ro-ro embarcadas en contenedores]]+dataRoro[[#This Row],[Ro-ro embarcadas en otros medios]]</f>
        <v>1695753</v>
      </c>
      <c r="F713" s="5">
        <v>15202</v>
      </c>
      <c r="G713" s="5">
        <v>2010698</v>
      </c>
      <c r="H713" s="6">
        <f>+dataRoro[[#This Row],[Ro-ro desembarcadas en contenedores]]+dataRoro[[#This Row],[Ro-ro desembarcadas en otros medios]]</f>
        <v>2025900</v>
      </c>
      <c r="I713" s="6">
        <f>+dataRoro[[#This Row],[Ro-ro embarcadas en contenedores]]+dataRoro[[#This Row],[Ro-ro desembarcadas en contenedores]]</f>
        <v>75840</v>
      </c>
      <c r="J713" s="6">
        <f>+dataRoro[[#This Row],[Ro-ro embarcadas en otros medios]]+dataRoro[[#This Row],[Ro-ro desembarcadas en otros medios]]</f>
        <v>3645813</v>
      </c>
      <c r="K713" s="6">
        <f>+dataRoro[[#This Row],[TOTAL Ro-ro embarcadas]]+dataRoro[[#This Row],[TOTAL Ro-ro desembarcadas]]</f>
        <v>3721653</v>
      </c>
    </row>
    <row r="714" spans="1:11" hidden="1" x14ac:dyDescent="0.25">
      <c r="A714" s="4">
        <v>2005</v>
      </c>
      <c r="B714" s="4" t="s">
        <v>5</v>
      </c>
      <c r="C714" s="5">
        <v>212821</v>
      </c>
      <c r="D714" s="5">
        <v>869873</v>
      </c>
      <c r="E714" s="6">
        <f>+dataRoro[[#This Row],[Ro-ro embarcadas en contenedores]]+dataRoro[[#This Row],[Ro-ro embarcadas en otros medios]]</f>
        <v>1082694</v>
      </c>
      <c r="F714" s="5">
        <v>50894</v>
      </c>
      <c r="G714" s="5">
        <v>636160</v>
      </c>
      <c r="H714" s="6">
        <f>+dataRoro[[#This Row],[Ro-ro desembarcadas en contenedores]]+dataRoro[[#This Row],[Ro-ro desembarcadas en otros medios]]</f>
        <v>687054</v>
      </c>
      <c r="I714" s="6">
        <f>+dataRoro[[#This Row],[Ro-ro embarcadas en contenedores]]+dataRoro[[#This Row],[Ro-ro desembarcadas en contenedores]]</f>
        <v>263715</v>
      </c>
      <c r="J714" s="6">
        <f>+dataRoro[[#This Row],[Ro-ro embarcadas en otros medios]]+dataRoro[[#This Row],[Ro-ro desembarcadas en otros medios]]</f>
        <v>1506033</v>
      </c>
      <c r="K714" s="6">
        <f>+dataRoro[[#This Row],[TOTAL Ro-ro embarcadas]]+dataRoro[[#This Row],[TOTAL Ro-ro desembarcadas]]</f>
        <v>1769748</v>
      </c>
    </row>
    <row r="715" spans="1:11" hidden="1" x14ac:dyDescent="0.25">
      <c r="A715" s="4">
        <v>2005</v>
      </c>
      <c r="B715" s="4" t="s">
        <v>14</v>
      </c>
      <c r="C715" s="5">
        <v>316726</v>
      </c>
      <c r="D715" s="5">
        <v>2358926</v>
      </c>
      <c r="E715" s="6">
        <f>+dataRoro[[#This Row],[Ro-ro embarcadas en contenedores]]+dataRoro[[#This Row],[Ro-ro embarcadas en otros medios]]</f>
        <v>2675652</v>
      </c>
      <c r="F715" s="5">
        <v>1073882</v>
      </c>
      <c r="G715" s="5">
        <v>4809569</v>
      </c>
      <c r="H715" s="6">
        <f>+dataRoro[[#This Row],[Ro-ro desembarcadas en contenedores]]+dataRoro[[#This Row],[Ro-ro desembarcadas en otros medios]]</f>
        <v>5883451</v>
      </c>
      <c r="I715" s="6">
        <f>+dataRoro[[#This Row],[Ro-ro embarcadas en contenedores]]+dataRoro[[#This Row],[Ro-ro desembarcadas en contenedores]]</f>
        <v>1390608</v>
      </c>
      <c r="J715" s="6">
        <f>+dataRoro[[#This Row],[Ro-ro embarcadas en otros medios]]+dataRoro[[#This Row],[Ro-ro desembarcadas en otros medios]]</f>
        <v>7168495</v>
      </c>
      <c r="K715" s="6">
        <f>+dataRoro[[#This Row],[TOTAL Ro-ro embarcadas]]+dataRoro[[#This Row],[TOTAL Ro-ro desembarcadas]]</f>
        <v>8559103</v>
      </c>
    </row>
    <row r="716" spans="1:11" hidden="1" x14ac:dyDescent="0.25">
      <c r="A716" s="4">
        <v>2005</v>
      </c>
      <c r="B716" s="4" t="s">
        <v>15</v>
      </c>
      <c r="C716" s="5">
        <v>869989</v>
      </c>
      <c r="D716" s="5">
        <v>4087895</v>
      </c>
      <c r="E716" s="6">
        <f>+dataRoro[[#This Row],[Ro-ro embarcadas en contenedores]]+dataRoro[[#This Row],[Ro-ro embarcadas en otros medios]]</f>
        <v>4957884</v>
      </c>
      <c r="F716" s="5">
        <v>400825</v>
      </c>
      <c r="G716" s="5">
        <v>2443437</v>
      </c>
      <c r="H716" s="6">
        <f>+dataRoro[[#This Row],[Ro-ro desembarcadas en contenedores]]+dataRoro[[#This Row],[Ro-ro desembarcadas en otros medios]]</f>
        <v>2844262</v>
      </c>
      <c r="I716" s="6">
        <f>+dataRoro[[#This Row],[Ro-ro embarcadas en contenedores]]+dataRoro[[#This Row],[Ro-ro desembarcadas en contenedores]]</f>
        <v>1270814</v>
      </c>
      <c r="J716" s="6">
        <f>+dataRoro[[#This Row],[Ro-ro embarcadas en otros medios]]+dataRoro[[#This Row],[Ro-ro desembarcadas en otros medios]]</f>
        <v>6531332</v>
      </c>
      <c r="K716" s="6">
        <f>+dataRoro[[#This Row],[TOTAL Ro-ro embarcadas]]+dataRoro[[#This Row],[TOTAL Ro-ro desembarcadas]]</f>
        <v>7802146</v>
      </c>
    </row>
    <row r="717" spans="1:11" hidden="1" x14ac:dyDescent="0.25">
      <c r="A717" s="4">
        <v>2005</v>
      </c>
      <c r="B717" s="4" t="s">
        <v>16</v>
      </c>
      <c r="C717" s="5">
        <v>25121</v>
      </c>
      <c r="D717" s="5">
        <v>41399</v>
      </c>
      <c r="E717" s="6">
        <f>+dataRoro[[#This Row],[Ro-ro embarcadas en contenedores]]+dataRoro[[#This Row],[Ro-ro embarcadas en otros medios]]</f>
        <v>66520</v>
      </c>
      <c r="F717" s="5">
        <v>13485</v>
      </c>
      <c r="G717" s="5">
        <v>405288</v>
      </c>
      <c r="H717" s="6">
        <f>+dataRoro[[#This Row],[Ro-ro desembarcadas en contenedores]]+dataRoro[[#This Row],[Ro-ro desembarcadas en otros medios]]</f>
        <v>418773</v>
      </c>
      <c r="I717" s="6">
        <f>+dataRoro[[#This Row],[Ro-ro embarcadas en contenedores]]+dataRoro[[#This Row],[Ro-ro desembarcadas en contenedores]]</f>
        <v>38606</v>
      </c>
      <c r="J717" s="6">
        <f>+dataRoro[[#This Row],[Ro-ro embarcadas en otros medios]]+dataRoro[[#This Row],[Ro-ro desembarcadas en otros medios]]</f>
        <v>446687</v>
      </c>
      <c r="K717" s="6">
        <f>+dataRoro[[#This Row],[TOTAL Ro-ro embarcadas]]+dataRoro[[#This Row],[TOTAL Ro-ro desembarcadas]]</f>
        <v>485293</v>
      </c>
    </row>
    <row r="718" spans="1:11" hidden="1" x14ac:dyDescent="0.25">
      <c r="A718" s="4">
        <v>2005</v>
      </c>
      <c r="B718" s="4" t="s">
        <v>17</v>
      </c>
      <c r="C718" s="5">
        <v>20</v>
      </c>
      <c r="D718" s="5">
        <v>0</v>
      </c>
      <c r="E718" s="6">
        <f>+dataRoro[[#This Row],[Ro-ro embarcadas en contenedores]]+dataRoro[[#This Row],[Ro-ro embarcadas en otros medios]]</f>
        <v>20</v>
      </c>
      <c r="F718" s="5">
        <v>0</v>
      </c>
      <c r="G718" s="5">
        <v>2186</v>
      </c>
      <c r="H718" s="6">
        <f>+dataRoro[[#This Row],[Ro-ro desembarcadas en contenedores]]+dataRoro[[#This Row],[Ro-ro desembarcadas en otros medios]]</f>
        <v>2186</v>
      </c>
      <c r="I718" s="6">
        <f>+dataRoro[[#This Row],[Ro-ro embarcadas en contenedores]]+dataRoro[[#This Row],[Ro-ro desembarcadas en contenedores]]</f>
        <v>20</v>
      </c>
      <c r="J718" s="6">
        <f>+dataRoro[[#This Row],[Ro-ro embarcadas en otros medios]]+dataRoro[[#This Row],[Ro-ro desembarcadas en otros medios]]</f>
        <v>2186</v>
      </c>
      <c r="K718" s="6">
        <f>+dataRoro[[#This Row],[TOTAL Ro-ro embarcadas]]+dataRoro[[#This Row],[TOTAL Ro-ro desembarcadas]]</f>
        <v>2206</v>
      </c>
    </row>
    <row r="719" spans="1:11" hidden="1" x14ac:dyDescent="0.25">
      <c r="A719" s="4">
        <v>2005</v>
      </c>
      <c r="B719" s="4" t="s">
        <v>18</v>
      </c>
      <c r="C719" s="5">
        <v>44518</v>
      </c>
      <c r="D719" s="5">
        <v>118359</v>
      </c>
      <c r="E719" s="6">
        <f>+dataRoro[[#This Row],[Ro-ro embarcadas en contenedores]]+dataRoro[[#This Row],[Ro-ro embarcadas en otros medios]]</f>
        <v>162877</v>
      </c>
      <c r="F719" s="5">
        <v>8820</v>
      </c>
      <c r="G719" s="5">
        <v>3196</v>
      </c>
      <c r="H719" s="6">
        <f>+dataRoro[[#This Row],[Ro-ro desembarcadas en contenedores]]+dataRoro[[#This Row],[Ro-ro desembarcadas en otros medios]]</f>
        <v>12016</v>
      </c>
      <c r="I719" s="6">
        <f>+dataRoro[[#This Row],[Ro-ro embarcadas en contenedores]]+dataRoro[[#This Row],[Ro-ro desembarcadas en contenedores]]</f>
        <v>53338</v>
      </c>
      <c r="J719" s="6">
        <f>+dataRoro[[#This Row],[Ro-ro embarcadas en otros medios]]+dataRoro[[#This Row],[Ro-ro desembarcadas en otros medios]]</f>
        <v>121555</v>
      </c>
      <c r="K719" s="6">
        <f>+dataRoro[[#This Row],[TOTAL Ro-ro embarcadas]]+dataRoro[[#This Row],[TOTAL Ro-ro desembarcadas]]</f>
        <v>174893</v>
      </c>
    </row>
    <row r="720" spans="1:11" hidden="1" x14ac:dyDescent="0.25">
      <c r="A720" s="4">
        <v>2005</v>
      </c>
      <c r="B720" s="4" t="s">
        <v>19</v>
      </c>
      <c r="C720" s="5">
        <v>15335</v>
      </c>
      <c r="D720" s="5">
        <v>301579</v>
      </c>
      <c r="E720" s="6">
        <f>+dataRoro[[#This Row],[Ro-ro embarcadas en contenedores]]+dataRoro[[#This Row],[Ro-ro embarcadas en otros medios]]</f>
        <v>316914</v>
      </c>
      <c r="F720" s="5">
        <v>34684</v>
      </c>
      <c r="G720" s="5">
        <v>486302</v>
      </c>
      <c r="H720" s="6">
        <f>+dataRoro[[#This Row],[Ro-ro desembarcadas en contenedores]]+dataRoro[[#This Row],[Ro-ro desembarcadas en otros medios]]</f>
        <v>520986</v>
      </c>
      <c r="I720" s="6">
        <f>+dataRoro[[#This Row],[Ro-ro embarcadas en contenedores]]+dataRoro[[#This Row],[Ro-ro desembarcadas en contenedores]]</f>
        <v>50019</v>
      </c>
      <c r="J720" s="6">
        <f>+dataRoro[[#This Row],[Ro-ro embarcadas en otros medios]]+dataRoro[[#This Row],[Ro-ro desembarcadas en otros medios]]</f>
        <v>787881</v>
      </c>
      <c r="K720" s="6">
        <f>+dataRoro[[#This Row],[TOTAL Ro-ro embarcadas]]+dataRoro[[#This Row],[TOTAL Ro-ro desembarcadas]]</f>
        <v>837900</v>
      </c>
    </row>
    <row r="721" spans="1:11" hidden="1" x14ac:dyDescent="0.25">
      <c r="A721" s="4">
        <v>2005</v>
      </c>
      <c r="B721" s="4" t="s">
        <v>9</v>
      </c>
      <c r="C721" s="5">
        <v>0</v>
      </c>
      <c r="D721" s="5">
        <v>278</v>
      </c>
      <c r="E721" s="6">
        <f>+dataRoro[[#This Row],[Ro-ro embarcadas en contenedores]]+dataRoro[[#This Row],[Ro-ro embarcadas en otros medios]]</f>
        <v>278</v>
      </c>
      <c r="F721" s="5">
        <v>11</v>
      </c>
      <c r="G721" s="5">
        <v>169711</v>
      </c>
      <c r="H721" s="6">
        <f>+dataRoro[[#This Row],[Ro-ro desembarcadas en contenedores]]+dataRoro[[#This Row],[Ro-ro desembarcadas en otros medios]]</f>
        <v>169722</v>
      </c>
      <c r="I721" s="6">
        <f>+dataRoro[[#This Row],[Ro-ro embarcadas en contenedores]]+dataRoro[[#This Row],[Ro-ro desembarcadas en contenedores]]</f>
        <v>11</v>
      </c>
      <c r="J721" s="6">
        <f>+dataRoro[[#This Row],[Ro-ro embarcadas en otros medios]]+dataRoro[[#This Row],[Ro-ro desembarcadas en otros medios]]</f>
        <v>169989</v>
      </c>
      <c r="K721" s="6">
        <f>+dataRoro[[#This Row],[TOTAL Ro-ro embarcadas]]+dataRoro[[#This Row],[TOTAL Ro-ro desembarcadas]]</f>
        <v>170000</v>
      </c>
    </row>
    <row r="722" spans="1:11" hidden="1" x14ac:dyDescent="0.25">
      <c r="A722" s="4">
        <v>2005</v>
      </c>
      <c r="B722" s="4" t="s">
        <v>20</v>
      </c>
      <c r="C722" s="5">
        <v>0</v>
      </c>
      <c r="D722" s="5">
        <v>8931</v>
      </c>
      <c r="E722" s="6">
        <f>+dataRoro[[#This Row],[Ro-ro embarcadas en contenedores]]+dataRoro[[#This Row],[Ro-ro embarcadas en otros medios]]</f>
        <v>8931</v>
      </c>
      <c r="F722" s="5">
        <v>0</v>
      </c>
      <c r="G722" s="5">
        <v>8901</v>
      </c>
      <c r="H722" s="6">
        <f>+dataRoro[[#This Row],[Ro-ro desembarcadas en contenedores]]+dataRoro[[#This Row],[Ro-ro desembarcadas en otros medios]]</f>
        <v>8901</v>
      </c>
      <c r="I722" s="6">
        <f>+dataRoro[[#This Row],[Ro-ro embarcadas en contenedores]]+dataRoro[[#This Row],[Ro-ro desembarcadas en contenedores]]</f>
        <v>0</v>
      </c>
      <c r="J722" s="6">
        <f>+dataRoro[[#This Row],[Ro-ro embarcadas en otros medios]]+dataRoro[[#This Row],[Ro-ro desembarcadas en otros medios]]</f>
        <v>17832</v>
      </c>
      <c r="K722" s="6">
        <f>+dataRoro[[#This Row],[TOTAL Ro-ro embarcadas]]+dataRoro[[#This Row],[TOTAL Ro-ro desembarcadas]]</f>
        <v>17832</v>
      </c>
    </row>
    <row r="723" spans="1:11" hidden="1" x14ac:dyDescent="0.25">
      <c r="A723" s="4">
        <v>2005</v>
      </c>
      <c r="B723" s="4" t="s">
        <v>21</v>
      </c>
      <c r="C723" s="5">
        <v>0</v>
      </c>
      <c r="D723" s="5">
        <v>0</v>
      </c>
      <c r="E723" s="6">
        <f>+dataRoro[[#This Row],[Ro-ro embarcadas en contenedores]]+dataRoro[[#This Row],[Ro-ro embarcadas en otros medios]]</f>
        <v>0</v>
      </c>
      <c r="F723" s="5">
        <v>0</v>
      </c>
      <c r="G723" s="5">
        <v>0</v>
      </c>
      <c r="H723" s="6">
        <f>+dataRoro[[#This Row],[Ro-ro desembarcadas en contenedores]]+dataRoro[[#This Row],[Ro-ro desembarcadas en otros medios]]</f>
        <v>0</v>
      </c>
      <c r="I723" s="6">
        <f>+dataRoro[[#This Row],[Ro-ro embarcadas en contenedores]]+dataRoro[[#This Row],[Ro-ro desembarcadas en contenedores]]</f>
        <v>0</v>
      </c>
      <c r="J723" s="6">
        <f>+dataRoro[[#This Row],[Ro-ro embarcadas en otros medios]]+dataRoro[[#This Row],[Ro-ro desembarcadas en otros medios]]</f>
        <v>0</v>
      </c>
      <c r="K723" s="6">
        <f>+dataRoro[[#This Row],[TOTAL Ro-ro embarcadas]]+dataRoro[[#This Row],[TOTAL Ro-ro desembarcadas]]</f>
        <v>0</v>
      </c>
    </row>
    <row r="724" spans="1:11" hidden="1" x14ac:dyDescent="0.25">
      <c r="A724" s="4">
        <v>2005</v>
      </c>
      <c r="B724" s="4" t="s">
        <v>22</v>
      </c>
      <c r="C724" s="5">
        <v>48908</v>
      </c>
      <c r="D724" s="5">
        <v>1250032</v>
      </c>
      <c r="E724" s="6">
        <f>+dataRoro[[#This Row],[Ro-ro embarcadas en contenedores]]+dataRoro[[#This Row],[Ro-ro embarcadas en otros medios]]</f>
        <v>1298940</v>
      </c>
      <c r="F724" s="5">
        <v>41402</v>
      </c>
      <c r="G724" s="5">
        <v>1472893</v>
      </c>
      <c r="H724" s="6">
        <f>+dataRoro[[#This Row],[Ro-ro desembarcadas en contenedores]]+dataRoro[[#This Row],[Ro-ro desembarcadas en otros medios]]</f>
        <v>1514295</v>
      </c>
      <c r="I724" s="6">
        <f>+dataRoro[[#This Row],[Ro-ro embarcadas en contenedores]]+dataRoro[[#This Row],[Ro-ro desembarcadas en contenedores]]</f>
        <v>90310</v>
      </c>
      <c r="J724" s="6">
        <f>+dataRoro[[#This Row],[Ro-ro embarcadas en otros medios]]+dataRoro[[#This Row],[Ro-ro desembarcadas en otros medios]]</f>
        <v>2722925</v>
      </c>
      <c r="K724" s="6">
        <f>+dataRoro[[#This Row],[TOTAL Ro-ro embarcadas]]+dataRoro[[#This Row],[TOTAL Ro-ro desembarcadas]]</f>
        <v>2813235</v>
      </c>
    </row>
    <row r="725" spans="1:11" hidden="1" x14ac:dyDescent="0.25">
      <c r="A725" s="4">
        <v>2005</v>
      </c>
      <c r="B725" s="4" t="s">
        <v>23</v>
      </c>
      <c r="C725" s="5">
        <v>3954</v>
      </c>
      <c r="D725" s="5">
        <v>288484</v>
      </c>
      <c r="E725" s="6">
        <f>+dataRoro[[#This Row],[Ro-ro embarcadas en contenedores]]+dataRoro[[#This Row],[Ro-ro embarcadas en otros medios]]</f>
        <v>292438</v>
      </c>
      <c r="F725" s="5">
        <v>2559</v>
      </c>
      <c r="G725" s="5">
        <v>92616</v>
      </c>
      <c r="H725" s="6">
        <f>+dataRoro[[#This Row],[Ro-ro desembarcadas en contenedores]]+dataRoro[[#This Row],[Ro-ro desembarcadas en otros medios]]</f>
        <v>95175</v>
      </c>
      <c r="I725" s="6">
        <f>+dataRoro[[#This Row],[Ro-ro embarcadas en contenedores]]+dataRoro[[#This Row],[Ro-ro desembarcadas en contenedores]]</f>
        <v>6513</v>
      </c>
      <c r="J725" s="6">
        <f>+dataRoro[[#This Row],[Ro-ro embarcadas en otros medios]]+dataRoro[[#This Row],[Ro-ro desembarcadas en otros medios]]</f>
        <v>381100</v>
      </c>
      <c r="K725" s="6">
        <f>+dataRoro[[#This Row],[TOTAL Ro-ro embarcadas]]+dataRoro[[#This Row],[TOTAL Ro-ro desembarcadas]]</f>
        <v>387613</v>
      </c>
    </row>
    <row r="726" spans="1:11" hidden="1" x14ac:dyDescent="0.25">
      <c r="A726" s="4">
        <v>2005</v>
      </c>
      <c r="B726" s="4" t="s">
        <v>24</v>
      </c>
      <c r="C726" s="5">
        <v>0</v>
      </c>
      <c r="D726" s="5">
        <v>0</v>
      </c>
      <c r="E726" s="6">
        <f>+dataRoro[[#This Row],[Ro-ro embarcadas en contenedores]]+dataRoro[[#This Row],[Ro-ro embarcadas en otros medios]]</f>
        <v>0</v>
      </c>
      <c r="F726" s="5">
        <v>0</v>
      </c>
      <c r="G726" s="5">
        <v>0</v>
      </c>
      <c r="H726" s="6">
        <f>+dataRoro[[#This Row],[Ro-ro desembarcadas en contenedores]]+dataRoro[[#This Row],[Ro-ro desembarcadas en otros medios]]</f>
        <v>0</v>
      </c>
      <c r="I726" s="6">
        <f>+dataRoro[[#This Row],[Ro-ro embarcadas en contenedores]]+dataRoro[[#This Row],[Ro-ro desembarcadas en contenedores]]</f>
        <v>0</v>
      </c>
      <c r="J726" s="6">
        <f>+dataRoro[[#This Row],[Ro-ro embarcadas en otros medios]]+dataRoro[[#This Row],[Ro-ro desembarcadas en otros medios]]</f>
        <v>0</v>
      </c>
      <c r="K726" s="6">
        <f>+dataRoro[[#This Row],[TOTAL Ro-ro embarcadas]]+dataRoro[[#This Row],[TOTAL Ro-ro desembarcadas]]</f>
        <v>0</v>
      </c>
    </row>
    <row r="727" spans="1:11" hidden="1" x14ac:dyDescent="0.25">
      <c r="A727" s="4">
        <v>2005</v>
      </c>
      <c r="B727" s="4" t="s">
        <v>25</v>
      </c>
      <c r="C727" s="5">
        <v>2306</v>
      </c>
      <c r="D727" s="5">
        <v>116600</v>
      </c>
      <c r="E727" s="6">
        <f>+dataRoro[[#This Row],[Ro-ro embarcadas en contenedores]]+dataRoro[[#This Row],[Ro-ro embarcadas en otros medios]]</f>
        <v>118906</v>
      </c>
      <c r="F727" s="5">
        <v>1892</v>
      </c>
      <c r="G727" s="5">
        <v>402204</v>
      </c>
      <c r="H727" s="6">
        <f>+dataRoro[[#This Row],[Ro-ro desembarcadas en contenedores]]+dataRoro[[#This Row],[Ro-ro desembarcadas en otros medios]]</f>
        <v>404096</v>
      </c>
      <c r="I727" s="6">
        <f>+dataRoro[[#This Row],[Ro-ro embarcadas en contenedores]]+dataRoro[[#This Row],[Ro-ro desembarcadas en contenedores]]</f>
        <v>4198</v>
      </c>
      <c r="J727" s="6">
        <f>+dataRoro[[#This Row],[Ro-ro embarcadas en otros medios]]+dataRoro[[#This Row],[Ro-ro desembarcadas en otros medios]]</f>
        <v>518804</v>
      </c>
      <c r="K727" s="6">
        <f>+dataRoro[[#This Row],[TOTAL Ro-ro embarcadas]]+dataRoro[[#This Row],[TOTAL Ro-ro desembarcadas]]</f>
        <v>523002</v>
      </c>
    </row>
    <row r="728" spans="1:11" hidden="1" x14ac:dyDescent="0.25">
      <c r="A728" s="4">
        <v>2005</v>
      </c>
      <c r="B728" s="4" t="s">
        <v>6</v>
      </c>
      <c r="C728" s="5">
        <v>0</v>
      </c>
      <c r="D728" s="5">
        <v>0</v>
      </c>
      <c r="E728" s="6">
        <f>+dataRoro[[#This Row],[Ro-ro embarcadas en contenedores]]+dataRoro[[#This Row],[Ro-ro embarcadas en otros medios]]</f>
        <v>0</v>
      </c>
      <c r="F728" s="5">
        <v>0</v>
      </c>
      <c r="G728" s="5">
        <v>0</v>
      </c>
      <c r="H728" s="6">
        <f>+dataRoro[[#This Row],[Ro-ro desembarcadas en contenedores]]+dataRoro[[#This Row],[Ro-ro desembarcadas en otros medios]]</f>
        <v>0</v>
      </c>
      <c r="I728" s="6">
        <f>+dataRoro[[#This Row],[Ro-ro embarcadas en contenedores]]+dataRoro[[#This Row],[Ro-ro desembarcadas en contenedores]]</f>
        <v>0</v>
      </c>
      <c r="J728" s="6">
        <f>+dataRoro[[#This Row],[Ro-ro embarcadas en otros medios]]+dataRoro[[#This Row],[Ro-ro desembarcadas en otros medios]]</f>
        <v>0</v>
      </c>
      <c r="K728" s="6">
        <f>+dataRoro[[#This Row],[TOTAL Ro-ro embarcadas]]+dataRoro[[#This Row],[TOTAL Ro-ro desembarcadas]]</f>
        <v>0</v>
      </c>
    </row>
    <row r="729" spans="1:11" hidden="1" x14ac:dyDescent="0.25">
      <c r="A729" s="4">
        <v>2005</v>
      </c>
      <c r="B729" s="4" t="s">
        <v>26</v>
      </c>
      <c r="C729" s="5">
        <v>0</v>
      </c>
      <c r="D729" s="5">
        <v>365395</v>
      </c>
      <c r="E729" s="6">
        <f>+dataRoro[[#This Row],[Ro-ro embarcadas en contenedores]]+dataRoro[[#This Row],[Ro-ro embarcadas en otros medios]]</f>
        <v>365395</v>
      </c>
      <c r="F729" s="5">
        <v>0</v>
      </c>
      <c r="G729" s="5">
        <v>98489</v>
      </c>
      <c r="H729" s="6">
        <f>+dataRoro[[#This Row],[Ro-ro desembarcadas en contenedores]]+dataRoro[[#This Row],[Ro-ro desembarcadas en otros medios]]</f>
        <v>98489</v>
      </c>
      <c r="I729" s="6">
        <f>+dataRoro[[#This Row],[Ro-ro embarcadas en contenedores]]+dataRoro[[#This Row],[Ro-ro desembarcadas en contenedores]]</f>
        <v>0</v>
      </c>
      <c r="J729" s="6">
        <f>+dataRoro[[#This Row],[Ro-ro embarcadas en otros medios]]+dataRoro[[#This Row],[Ro-ro desembarcadas en otros medios]]</f>
        <v>463884</v>
      </c>
      <c r="K729" s="6">
        <f>+dataRoro[[#This Row],[TOTAL Ro-ro embarcadas]]+dataRoro[[#This Row],[TOTAL Ro-ro desembarcadas]]</f>
        <v>463884</v>
      </c>
    </row>
    <row r="730" spans="1:11" hidden="1" x14ac:dyDescent="0.25">
      <c r="A730" s="4">
        <v>2005</v>
      </c>
      <c r="B730" s="4" t="s">
        <v>7</v>
      </c>
      <c r="C730" s="5">
        <v>163199</v>
      </c>
      <c r="D730" s="5">
        <v>1640988</v>
      </c>
      <c r="E730" s="6">
        <f>+dataRoro[[#This Row],[Ro-ro embarcadas en contenedores]]+dataRoro[[#This Row],[Ro-ro embarcadas en otros medios]]</f>
        <v>1804187</v>
      </c>
      <c r="F730" s="5">
        <v>225694</v>
      </c>
      <c r="G730" s="5">
        <v>1673634</v>
      </c>
      <c r="H730" s="6">
        <f>+dataRoro[[#This Row],[Ro-ro desembarcadas en contenedores]]+dataRoro[[#This Row],[Ro-ro desembarcadas en otros medios]]</f>
        <v>1899328</v>
      </c>
      <c r="I730" s="6">
        <f>+dataRoro[[#This Row],[Ro-ro embarcadas en contenedores]]+dataRoro[[#This Row],[Ro-ro desembarcadas en contenedores]]</f>
        <v>388893</v>
      </c>
      <c r="J730" s="6">
        <f>+dataRoro[[#This Row],[Ro-ro embarcadas en otros medios]]+dataRoro[[#This Row],[Ro-ro desembarcadas en otros medios]]</f>
        <v>3314622</v>
      </c>
      <c r="K730" s="6">
        <f>+dataRoro[[#This Row],[TOTAL Ro-ro embarcadas]]+dataRoro[[#This Row],[TOTAL Ro-ro desembarcadas]]</f>
        <v>3703515</v>
      </c>
    </row>
    <row r="731" spans="1:11" hidden="1" x14ac:dyDescent="0.25">
      <c r="A731" s="4">
        <v>2005</v>
      </c>
      <c r="B731" s="4" t="s">
        <v>27</v>
      </c>
      <c r="C731" s="5">
        <v>0</v>
      </c>
      <c r="D731" s="5">
        <v>210870</v>
      </c>
      <c r="E731" s="6">
        <f>+dataRoro[[#This Row],[Ro-ro embarcadas en contenedores]]+dataRoro[[#This Row],[Ro-ro embarcadas en otros medios]]</f>
        <v>210870</v>
      </c>
      <c r="F731" s="5">
        <v>0</v>
      </c>
      <c r="G731" s="5">
        <v>689689</v>
      </c>
      <c r="H731" s="6">
        <f>+dataRoro[[#This Row],[Ro-ro desembarcadas en contenedores]]+dataRoro[[#This Row],[Ro-ro desembarcadas en otros medios]]</f>
        <v>689689</v>
      </c>
      <c r="I731" s="6">
        <f>+dataRoro[[#This Row],[Ro-ro embarcadas en contenedores]]+dataRoro[[#This Row],[Ro-ro desembarcadas en contenedores]]</f>
        <v>0</v>
      </c>
      <c r="J731" s="6">
        <f>+dataRoro[[#This Row],[Ro-ro embarcadas en otros medios]]+dataRoro[[#This Row],[Ro-ro desembarcadas en otros medios]]</f>
        <v>900559</v>
      </c>
      <c r="K731" s="6">
        <f>+dataRoro[[#This Row],[TOTAL Ro-ro embarcadas]]+dataRoro[[#This Row],[TOTAL Ro-ro desembarcadas]]</f>
        <v>900559</v>
      </c>
    </row>
    <row r="732" spans="1:11" hidden="1" x14ac:dyDescent="0.25">
      <c r="A732" s="4">
        <v>2005</v>
      </c>
      <c r="B732" s="4" t="s">
        <v>28</v>
      </c>
      <c r="C732" s="5">
        <v>0</v>
      </c>
      <c r="D732" s="5">
        <v>135912</v>
      </c>
      <c r="E732" s="6">
        <f>+dataRoro[[#This Row],[Ro-ro embarcadas en contenedores]]+dataRoro[[#This Row],[Ro-ro embarcadas en otros medios]]</f>
        <v>135912</v>
      </c>
      <c r="F732" s="5">
        <v>0</v>
      </c>
      <c r="G732" s="5">
        <v>60493</v>
      </c>
      <c r="H732" s="6">
        <f>+dataRoro[[#This Row],[Ro-ro desembarcadas en contenedores]]+dataRoro[[#This Row],[Ro-ro desembarcadas en otros medios]]</f>
        <v>60493</v>
      </c>
      <c r="I732" s="6">
        <f>+dataRoro[[#This Row],[Ro-ro embarcadas en contenedores]]+dataRoro[[#This Row],[Ro-ro desembarcadas en contenedores]]</f>
        <v>0</v>
      </c>
      <c r="J732" s="6">
        <f>+dataRoro[[#This Row],[Ro-ro embarcadas en otros medios]]+dataRoro[[#This Row],[Ro-ro desembarcadas en otros medios]]</f>
        <v>196405</v>
      </c>
      <c r="K732" s="6">
        <f>+dataRoro[[#This Row],[TOTAL Ro-ro embarcadas]]+dataRoro[[#This Row],[TOTAL Ro-ro desembarcadas]]</f>
        <v>196405</v>
      </c>
    </row>
    <row r="733" spans="1:11" hidden="1" x14ac:dyDescent="0.25">
      <c r="A733" s="4">
        <v>2005</v>
      </c>
      <c r="B733" s="4" t="s">
        <v>29</v>
      </c>
      <c r="C733" s="5">
        <v>37326</v>
      </c>
      <c r="D733" s="5">
        <v>396187</v>
      </c>
      <c r="E733" s="6">
        <f>+dataRoro[[#This Row],[Ro-ro embarcadas en contenedores]]+dataRoro[[#This Row],[Ro-ro embarcadas en otros medios]]</f>
        <v>433513</v>
      </c>
      <c r="F733" s="5">
        <v>12646</v>
      </c>
      <c r="G733" s="5">
        <v>322134</v>
      </c>
      <c r="H733" s="6">
        <f>+dataRoro[[#This Row],[Ro-ro desembarcadas en contenedores]]+dataRoro[[#This Row],[Ro-ro desembarcadas en otros medios]]</f>
        <v>334780</v>
      </c>
      <c r="I733" s="6">
        <f>+dataRoro[[#This Row],[Ro-ro embarcadas en contenedores]]+dataRoro[[#This Row],[Ro-ro desembarcadas en contenedores]]</f>
        <v>49972</v>
      </c>
      <c r="J733" s="6">
        <f>+dataRoro[[#This Row],[Ro-ro embarcadas en otros medios]]+dataRoro[[#This Row],[Ro-ro desembarcadas en otros medios]]</f>
        <v>718321</v>
      </c>
      <c r="K733" s="6">
        <f>+dataRoro[[#This Row],[TOTAL Ro-ro embarcadas]]+dataRoro[[#This Row],[TOTAL Ro-ro desembarcadas]]</f>
        <v>768293</v>
      </c>
    </row>
    <row r="734" spans="1:11" hidden="1" x14ac:dyDescent="0.25">
      <c r="A734" s="4">
        <v>2005</v>
      </c>
      <c r="B734" s="4" t="s">
        <v>30</v>
      </c>
      <c r="C734" s="5">
        <v>512512</v>
      </c>
      <c r="D734" s="5">
        <v>1996528</v>
      </c>
      <c r="E734" s="6">
        <f>+dataRoro[[#This Row],[Ro-ro embarcadas en contenedores]]+dataRoro[[#This Row],[Ro-ro embarcadas en otros medios]]</f>
        <v>2509040</v>
      </c>
      <c r="F734" s="5">
        <v>152739</v>
      </c>
      <c r="G734" s="5">
        <v>1069041</v>
      </c>
      <c r="H734" s="6">
        <f>+dataRoro[[#This Row],[Ro-ro desembarcadas en contenedores]]+dataRoro[[#This Row],[Ro-ro desembarcadas en otros medios]]</f>
        <v>1221780</v>
      </c>
      <c r="I734" s="6">
        <f>+dataRoro[[#This Row],[Ro-ro embarcadas en contenedores]]+dataRoro[[#This Row],[Ro-ro desembarcadas en contenedores]]</f>
        <v>665251</v>
      </c>
      <c r="J734" s="6">
        <f>+dataRoro[[#This Row],[Ro-ro embarcadas en otros medios]]+dataRoro[[#This Row],[Ro-ro desembarcadas en otros medios]]</f>
        <v>3065569</v>
      </c>
      <c r="K734" s="6">
        <f>+dataRoro[[#This Row],[TOTAL Ro-ro embarcadas]]+dataRoro[[#This Row],[TOTAL Ro-ro desembarcadas]]</f>
        <v>3730820</v>
      </c>
    </row>
    <row r="735" spans="1:11" hidden="1" x14ac:dyDescent="0.25">
      <c r="A735" s="4">
        <v>2005</v>
      </c>
      <c r="B735" s="4" t="s">
        <v>31</v>
      </c>
      <c r="C735" s="5">
        <v>214223</v>
      </c>
      <c r="D735" s="5">
        <v>356376</v>
      </c>
      <c r="E735" s="6">
        <f>+dataRoro[[#This Row],[Ro-ro embarcadas en contenedores]]+dataRoro[[#This Row],[Ro-ro embarcadas en otros medios]]</f>
        <v>570599</v>
      </c>
      <c r="F735" s="5">
        <v>188338</v>
      </c>
      <c r="G735" s="5">
        <v>187246</v>
      </c>
      <c r="H735" s="6">
        <f>+dataRoro[[#This Row],[Ro-ro desembarcadas en contenedores]]+dataRoro[[#This Row],[Ro-ro desembarcadas en otros medios]]</f>
        <v>375584</v>
      </c>
      <c r="I735" s="6">
        <f>+dataRoro[[#This Row],[Ro-ro embarcadas en contenedores]]+dataRoro[[#This Row],[Ro-ro desembarcadas en contenedores]]</f>
        <v>402561</v>
      </c>
      <c r="J735" s="6">
        <f>+dataRoro[[#This Row],[Ro-ro embarcadas en otros medios]]+dataRoro[[#This Row],[Ro-ro desembarcadas en otros medios]]</f>
        <v>543622</v>
      </c>
      <c r="K735" s="6">
        <f>+dataRoro[[#This Row],[TOTAL Ro-ro embarcadas]]+dataRoro[[#This Row],[TOTAL Ro-ro desembarcadas]]</f>
        <v>946183</v>
      </c>
    </row>
    <row r="736" spans="1:11" hidden="1" x14ac:dyDescent="0.25">
      <c r="A736" s="4">
        <v>2005</v>
      </c>
      <c r="B736" s="4" t="s">
        <v>32</v>
      </c>
      <c r="C736" s="5">
        <v>0</v>
      </c>
      <c r="D736" s="5">
        <v>0</v>
      </c>
      <c r="E736" s="6">
        <f>+dataRoro[[#This Row],[Ro-ro embarcadas en contenedores]]+dataRoro[[#This Row],[Ro-ro embarcadas en otros medios]]</f>
        <v>0</v>
      </c>
      <c r="F736" s="5">
        <v>0</v>
      </c>
      <c r="G736" s="5">
        <v>0</v>
      </c>
      <c r="H736" s="6">
        <f>+dataRoro[[#This Row],[Ro-ro desembarcadas en contenedores]]+dataRoro[[#This Row],[Ro-ro desembarcadas en otros medios]]</f>
        <v>0</v>
      </c>
      <c r="I736" s="6">
        <f>+dataRoro[[#This Row],[Ro-ro embarcadas en contenedores]]+dataRoro[[#This Row],[Ro-ro desembarcadas en contenedores]]</f>
        <v>0</v>
      </c>
      <c r="J736" s="6">
        <f>+dataRoro[[#This Row],[Ro-ro embarcadas en otros medios]]+dataRoro[[#This Row],[Ro-ro desembarcadas en otros medios]]</f>
        <v>0</v>
      </c>
      <c r="K736" s="6">
        <f>+dataRoro[[#This Row],[TOTAL Ro-ro embarcadas]]+dataRoro[[#This Row],[TOTAL Ro-ro desembarcadas]]</f>
        <v>0</v>
      </c>
    </row>
    <row r="737" spans="1:11" hidden="1" x14ac:dyDescent="0.25">
      <c r="A737" s="4">
        <v>2006</v>
      </c>
      <c r="B737" s="4" t="s">
        <v>0</v>
      </c>
      <c r="C737" s="5">
        <v>0</v>
      </c>
      <c r="D737" s="5">
        <v>0</v>
      </c>
      <c r="E737" s="6">
        <f>+dataRoro[[#This Row],[Ro-ro embarcadas en contenedores]]+dataRoro[[#This Row],[Ro-ro embarcadas en otros medios]]</f>
        <v>0</v>
      </c>
      <c r="F737" s="5">
        <v>0</v>
      </c>
      <c r="G737" s="5">
        <v>0</v>
      </c>
      <c r="H737" s="6">
        <f>+dataRoro[[#This Row],[Ro-ro desembarcadas en contenedores]]+dataRoro[[#This Row],[Ro-ro desembarcadas en otros medios]]</f>
        <v>0</v>
      </c>
      <c r="I737" s="6">
        <f>+dataRoro[[#This Row],[Ro-ro embarcadas en contenedores]]+dataRoro[[#This Row],[Ro-ro desembarcadas en contenedores]]</f>
        <v>0</v>
      </c>
      <c r="J737" s="6">
        <f>+dataRoro[[#This Row],[Ro-ro embarcadas en otros medios]]+dataRoro[[#This Row],[Ro-ro desembarcadas en otros medios]]</f>
        <v>0</v>
      </c>
      <c r="K737" s="6">
        <f>+dataRoro[[#This Row],[TOTAL Ro-ro embarcadas]]+dataRoro[[#This Row],[TOTAL Ro-ro desembarcadas]]</f>
        <v>0</v>
      </c>
    </row>
    <row r="738" spans="1:11" hidden="1" x14ac:dyDescent="0.25">
      <c r="A738" s="4">
        <v>2006</v>
      </c>
      <c r="B738" s="4" t="s">
        <v>1</v>
      </c>
      <c r="C738" s="5">
        <v>37923</v>
      </c>
      <c r="D738" s="5">
        <v>199269</v>
      </c>
      <c r="E738" s="6">
        <f>+dataRoro[[#This Row],[Ro-ro embarcadas en contenedores]]+dataRoro[[#This Row],[Ro-ro embarcadas en otros medios]]</f>
        <v>237192</v>
      </c>
      <c r="F738" s="5">
        <v>13658</v>
      </c>
      <c r="G738" s="5">
        <v>49034</v>
      </c>
      <c r="H738" s="6">
        <f>+dataRoro[[#This Row],[Ro-ro desembarcadas en contenedores]]+dataRoro[[#This Row],[Ro-ro desembarcadas en otros medios]]</f>
        <v>62692</v>
      </c>
      <c r="I738" s="6">
        <f>+dataRoro[[#This Row],[Ro-ro embarcadas en contenedores]]+dataRoro[[#This Row],[Ro-ro desembarcadas en contenedores]]</f>
        <v>51581</v>
      </c>
      <c r="J738" s="6">
        <f>+dataRoro[[#This Row],[Ro-ro embarcadas en otros medios]]+dataRoro[[#This Row],[Ro-ro desembarcadas en otros medios]]</f>
        <v>248303</v>
      </c>
      <c r="K738" s="6">
        <f>+dataRoro[[#This Row],[TOTAL Ro-ro embarcadas]]+dataRoro[[#This Row],[TOTAL Ro-ro desembarcadas]]</f>
        <v>299884</v>
      </c>
    </row>
    <row r="739" spans="1:11" hidden="1" x14ac:dyDescent="0.25">
      <c r="A739" s="4">
        <v>2006</v>
      </c>
      <c r="B739" s="4" t="s">
        <v>2</v>
      </c>
      <c r="C739" s="5">
        <v>0</v>
      </c>
      <c r="D739" s="5">
        <v>280600</v>
      </c>
      <c r="E739" s="6">
        <f>+dataRoro[[#This Row],[Ro-ro embarcadas en contenedores]]+dataRoro[[#This Row],[Ro-ro embarcadas en otros medios]]</f>
        <v>280600</v>
      </c>
      <c r="F739" s="5">
        <v>408</v>
      </c>
      <c r="G739" s="5">
        <v>122084</v>
      </c>
      <c r="H739" s="6">
        <f>+dataRoro[[#This Row],[Ro-ro desembarcadas en contenedores]]+dataRoro[[#This Row],[Ro-ro desembarcadas en otros medios]]</f>
        <v>122492</v>
      </c>
      <c r="I739" s="6">
        <f>+dataRoro[[#This Row],[Ro-ro embarcadas en contenedores]]+dataRoro[[#This Row],[Ro-ro desembarcadas en contenedores]]</f>
        <v>408</v>
      </c>
      <c r="J739" s="6">
        <f>+dataRoro[[#This Row],[Ro-ro embarcadas en otros medios]]+dataRoro[[#This Row],[Ro-ro desembarcadas en otros medios]]</f>
        <v>402684</v>
      </c>
      <c r="K739" s="6">
        <f>+dataRoro[[#This Row],[TOTAL Ro-ro embarcadas]]+dataRoro[[#This Row],[TOTAL Ro-ro desembarcadas]]</f>
        <v>403092</v>
      </c>
    </row>
    <row r="740" spans="1:11" hidden="1" x14ac:dyDescent="0.25">
      <c r="A740" s="4">
        <v>2006</v>
      </c>
      <c r="B740" s="4" t="s">
        <v>3</v>
      </c>
      <c r="C740" s="5">
        <v>0</v>
      </c>
      <c r="D740" s="5">
        <v>0</v>
      </c>
      <c r="E740" s="6">
        <f>+dataRoro[[#This Row],[Ro-ro embarcadas en contenedores]]+dataRoro[[#This Row],[Ro-ro embarcadas en otros medios]]</f>
        <v>0</v>
      </c>
      <c r="F740" s="5">
        <v>0</v>
      </c>
      <c r="G740" s="5">
        <v>0</v>
      </c>
      <c r="H740" s="6">
        <f>+dataRoro[[#This Row],[Ro-ro desembarcadas en contenedores]]+dataRoro[[#This Row],[Ro-ro desembarcadas en otros medios]]</f>
        <v>0</v>
      </c>
      <c r="I740" s="6">
        <f>+dataRoro[[#This Row],[Ro-ro embarcadas en contenedores]]+dataRoro[[#This Row],[Ro-ro desembarcadas en contenedores]]</f>
        <v>0</v>
      </c>
      <c r="J740" s="6">
        <f>+dataRoro[[#This Row],[Ro-ro embarcadas en otros medios]]+dataRoro[[#This Row],[Ro-ro desembarcadas en otros medios]]</f>
        <v>0</v>
      </c>
      <c r="K740" s="6">
        <f>+dataRoro[[#This Row],[TOTAL Ro-ro embarcadas]]+dataRoro[[#This Row],[TOTAL Ro-ro desembarcadas]]</f>
        <v>0</v>
      </c>
    </row>
    <row r="741" spans="1:11" hidden="1" x14ac:dyDescent="0.25">
      <c r="A741" s="4">
        <v>2006</v>
      </c>
      <c r="B741" s="4" t="s">
        <v>4</v>
      </c>
      <c r="C741" s="5">
        <v>61925</v>
      </c>
      <c r="D741" s="5">
        <v>1721979</v>
      </c>
      <c r="E741" s="6">
        <f>+dataRoro[[#This Row],[Ro-ro embarcadas en contenedores]]+dataRoro[[#This Row],[Ro-ro embarcadas en otros medios]]</f>
        <v>1783904</v>
      </c>
      <c r="F741" s="5">
        <v>12280</v>
      </c>
      <c r="G741" s="5">
        <v>2101081</v>
      </c>
      <c r="H741" s="6">
        <f>+dataRoro[[#This Row],[Ro-ro desembarcadas en contenedores]]+dataRoro[[#This Row],[Ro-ro desembarcadas en otros medios]]</f>
        <v>2113361</v>
      </c>
      <c r="I741" s="6">
        <f>+dataRoro[[#This Row],[Ro-ro embarcadas en contenedores]]+dataRoro[[#This Row],[Ro-ro desembarcadas en contenedores]]</f>
        <v>74205</v>
      </c>
      <c r="J741" s="6">
        <f>+dataRoro[[#This Row],[Ro-ro embarcadas en otros medios]]+dataRoro[[#This Row],[Ro-ro desembarcadas en otros medios]]</f>
        <v>3823060</v>
      </c>
      <c r="K741" s="6">
        <f>+dataRoro[[#This Row],[TOTAL Ro-ro embarcadas]]+dataRoro[[#This Row],[TOTAL Ro-ro desembarcadas]]</f>
        <v>3897265</v>
      </c>
    </row>
    <row r="742" spans="1:11" hidden="1" x14ac:dyDescent="0.25">
      <c r="A742" s="4">
        <v>2006</v>
      </c>
      <c r="B742" s="4" t="s">
        <v>5</v>
      </c>
      <c r="C742" s="5">
        <v>241142</v>
      </c>
      <c r="D742" s="5">
        <v>818993</v>
      </c>
      <c r="E742" s="6">
        <f>+dataRoro[[#This Row],[Ro-ro embarcadas en contenedores]]+dataRoro[[#This Row],[Ro-ro embarcadas en otros medios]]</f>
        <v>1060135</v>
      </c>
      <c r="F742" s="5">
        <v>57698</v>
      </c>
      <c r="G742" s="5">
        <v>597924</v>
      </c>
      <c r="H742" s="6">
        <f>+dataRoro[[#This Row],[Ro-ro desembarcadas en contenedores]]+dataRoro[[#This Row],[Ro-ro desembarcadas en otros medios]]</f>
        <v>655622</v>
      </c>
      <c r="I742" s="6">
        <f>+dataRoro[[#This Row],[Ro-ro embarcadas en contenedores]]+dataRoro[[#This Row],[Ro-ro desembarcadas en contenedores]]</f>
        <v>298840</v>
      </c>
      <c r="J742" s="6">
        <f>+dataRoro[[#This Row],[Ro-ro embarcadas en otros medios]]+dataRoro[[#This Row],[Ro-ro desembarcadas en otros medios]]</f>
        <v>1416917</v>
      </c>
      <c r="K742" s="6">
        <f>+dataRoro[[#This Row],[TOTAL Ro-ro embarcadas]]+dataRoro[[#This Row],[TOTAL Ro-ro desembarcadas]]</f>
        <v>1715757</v>
      </c>
    </row>
    <row r="743" spans="1:11" hidden="1" x14ac:dyDescent="0.25">
      <c r="A743" s="4">
        <v>2006</v>
      </c>
      <c r="B743" s="4" t="s">
        <v>14</v>
      </c>
      <c r="C743" s="5">
        <v>282112</v>
      </c>
      <c r="D743" s="5">
        <v>2741118</v>
      </c>
      <c r="E743" s="6">
        <f>+dataRoro[[#This Row],[Ro-ro embarcadas en contenedores]]+dataRoro[[#This Row],[Ro-ro embarcadas en otros medios]]</f>
        <v>3023230</v>
      </c>
      <c r="F743" s="5">
        <v>1091315</v>
      </c>
      <c r="G743" s="5">
        <v>5683651</v>
      </c>
      <c r="H743" s="6">
        <f>+dataRoro[[#This Row],[Ro-ro desembarcadas en contenedores]]+dataRoro[[#This Row],[Ro-ro desembarcadas en otros medios]]</f>
        <v>6774966</v>
      </c>
      <c r="I743" s="6">
        <f>+dataRoro[[#This Row],[Ro-ro embarcadas en contenedores]]+dataRoro[[#This Row],[Ro-ro desembarcadas en contenedores]]</f>
        <v>1373427</v>
      </c>
      <c r="J743" s="6">
        <f>+dataRoro[[#This Row],[Ro-ro embarcadas en otros medios]]+dataRoro[[#This Row],[Ro-ro desembarcadas en otros medios]]</f>
        <v>8424769</v>
      </c>
      <c r="K743" s="6">
        <f>+dataRoro[[#This Row],[TOTAL Ro-ro embarcadas]]+dataRoro[[#This Row],[TOTAL Ro-ro desembarcadas]]</f>
        <v>9798196</v>
      </c>
    </row>
    <row r="744" spans="1:11" hidden="1" x14ac:dyDescent="0.25">
      <c r="A744" s="4">
        <v>2006</v>
      </c>
      <c r="B744" s="4" t="s">
        <v>15</v>
      </c>
      <c r="C744" s="5">
        <v>608437</v>
      </c>
      <c r="D744" s="5">
        <v>5228254</v>
      </c>
      <c r="E744" s="6">
        <f>+dataRoro[[#This Row],[Ro-ro embarcadas en contenedores]]+dataRoro[[#This Row],[Ro-ro embarcadas en otros medios]]</f>
        <v>5836691</v>
      </c>
      <c r="F744" s="5">
        <v>311912</v>
      </c>
      <c r="G744" s="5">
        <v>3243384</v>
      </c>
      <c r="H744" s="6">
        <f>+dataRoro[[#This Row],[Ro-ro desembarcadas en contenedores]]+dataRoro[[#This Row],[Ro-ro desembarcadas en otros medios]]</f>
        <v>3555296</v>
      </c>
      <c r="I744" s="6">
        <f>+dataRoro[[#This Row],[Ro-ro embarcadas en contenedores]]+dataRoro[[#This Row],[Ro-ro desembarcadas en contenedores]]</f>
        <v>920349</v>
      </c>
      <c r="J744" s="6">
        <f>+dataRoro[[#This Row],[Ro-ro embarcadas en otros medios]]+dataRoro[[#This Row],[Ro-ro desembarcadas en otros medios]]</f>
        <v>8471638</v>
      </c>
      <c r="K744" s="6">
        <f>+dataRoro[[#This Row],[TOTAL Ro-ro embarcadas]]+dataRoro[[#This Row],[TOTAL Ro-ro desembarcadas]]</f>
        <v>9391987</v>
      </c>
    </row>
    <row r="745" spans="1:11" hidden="1" x14ac:dyDescent="0.25">
      <c r="A745" s="4">
        <v>2006</v>
      </c>
      <c r="B745" s="4" t="s">
        <v>16</v>
      </c>
      <c r="C745" s="5">
        <v>31055</v>
      </c>
      <c r="D745" s="5">
        <v>164278</v>
      </c>
      <c r="E745" s="6">
        <f>+dataRoro[[#This Row],[Ro-ro embarcadas en contenedores]]+dataRoro[[#This Row],[Ro-ro embarcadas en otros medios]]</f>
        <v>195333</v>
      </c>
      <c r="F745" s="5">
        <v>18143</v>
      </c>
      <c r="G745" s="5">
        <v>535994</v>
      </c>
      <c r="H745" s="6">
        <f>+dataRoro[[#This Row],[Ro-ro desembarcadas en contenedores]]+dataRoro[[#This Row],[Ro-ro desembarcadas en otros medios]]</f>
        <v>554137</v>
      </c>
      <c r="I745" s="6">
        <f>+dataRoro[[#This Row],[Ro-ro embarcadas en contenedores]]+dataRoro[[#This Row],[Ro-ro desembarcadas en contenedores]]</f>
        <v>49198</v>
      </c>
      <c r="J745" s="6">
        <f>+dataRoro[[#This Row],[Ro-ro embarcadas en otros medios]]+dataRoro[[#This Row],[Ro-ro desembarcadas en otros medios]]</f>
        <v>700272</v>
      </c>
      <c r="K745" s="6">
        <f>+dataRoro[[#This Row],[TOTAL Ro-ro embarcadas]]+dataRoro[[#This Row],[TOTAL Ro-ro desembarcadas]]</f>
        <v>749470</v>
      </c>
    </row>
    <row r="746" spans="1:11" hidden="1" x14ac:dyDescent="0.25">
      <c r="A746" s="4">
        <v>2006</v>
      </c>
      <c r="B746" s="4" t="s">
        <v>17</v>
      </c>
      <c r="C746" s="5">
        <v>0</v>
      </c>
      <c r="D746" s="5">
        <v>0</v>
      </c>
      <c r="E746" s="6">
        <f>+dataRoro[[#This Row],[Ro-ro embarcadas en contenedores]]+dataRoro[[#This Row],[Ro-ro embarcadas en otros medios]]</f>
        <v>0</v>
      </c>
      <c r="F746" s="5">
        <v>0</v>
      </c>
      <c r="G746" s="5">
        <v>0</v>
      </c>
      <c r="H746" s="6">
        <f>+dataRoro[[#This Row],[Ro-ro desembarcadas en contenedores]]+dataRoro[[#This Row],[Ro-ro desembarcadas en otros medios]]</f>
        <v>0</v>
      </c>
      <c r="I746" s="6">
        <f>+dataRoro[[#This Row],[Ro-ro embarcadas en contenedores]]+dataRoro[[#This Row],[Ro-ro desembarcadas en contenedores]]</f>
        <v>0</v>
      </c>
      <c r="J746" s="6">
        <f>+dataRoro[[#This Row],[Ro-ro embarcadas en otros medios]]+dataRoro[[#This Row],[Ro-ro desembarcadas en otros medios]]</f>
        <v>0</v>
      </c>
      <c r="K746" s="6">
        <f>+dataRoro[[#This Row],[TOTAL Ro-ro embarcadas]]+dataRoro[[#This Row],[TOTAL Ro-ro desembarcadas]]</f>
        <v>0</v>
      </c>
    </row>
    <row r="747" spans="1:11" hidden="1" x14ac:dyDescent="0.25">
      <c r="A747" s="4">
        <v>2006</v>
      </c>
      <c r="B747" s="4" t="s">
        <v>18</v>
      </c>
      <c r="C747" s="5">
        <v>76230</v>
      </c>
      <c r="D747" s="5">
        <v>134358</v>
      </c>
      <c r="E747" s="6">
        <f>+dataRoro[[#This Row],[Ro-ro embarcadas en contenedores]]+dataRoro[[#This Row],[Ro-ro embarcadas en otros medios]]</f>
        <v>210588</v>
      </c>
      <c r="F747" s="5">
        <v>7074</v>
      </c>
      <c r="G747" s="5">
        <v>6157</v>
      </c>
      <c r="H747" s="6">
        <f>+dataRoro[[#This Row],[Ro-ro desembarcadas en contenedores]]+dataRoro[[#This Row],[Ro-ro desembarcadas en otros medios]]</f>
        <v>13231</v>
      </c>
      <c r="I747" s="6">
        <f>+dataRoro[[#This Row],[Ro-ro embarcadas en contenedores]]+dataRoro[[#This Row],[Ro-ro desembarcadas en contenedores]]</f>
        <v>83304</v>
      </c>
      <c r="J747" s="6">
        <f>+dataRoro[[#This Row],[Ro-ro embarcadas en otros medios]]+dataRoro[[#This Row],[Ro-ro desembarcadas en otros medios]]</f>
        <v>140515</v>
      </c>
      <c r="K747" s="6">
        <f>+dataRoro[[#This Row],[TOTAL Ro-ro embarcadas]]+dataRoro[[#This Row],[TOTAL Ro-ro desembarcadas]]</f>
        <v>223819</v>
      </c>
    </row>
    <row r="748" spans="1:11" hidden="1" x14ac:dyDescent="0.25">
      <c r="A748" s="4">
        <v>2006</v>
      </c>
      <c r="B748" s="4" t="s">
        <v>19</v>
      </c>
      <c r="C748" s="5">
        <v>13220</v>
      </c>
      <c r="D748" s="5">
        <v>307278</v>
      </c>
      <c r="E748" s="6">
        <f>+dataRoro[[#This Row],[Ro-ro embarcadas en contenedores]]+dataRoro[[#This Row],[Ro-ro embarcadas en otros medios]]</f>
        <v>320498</v>
      </c>
      <c r="F748" s="5">
        <v>34904</v>
      </c>
      <c r="G748" s="5">
        <v>514617</v>
      </c>
      <c r="H748" s="6">
        <f>+dataRoro[[#This Row],[Ro-ro desembarcadas en contenedores]]+dataRoro[[#This Row],[Ro-ro desembarcadas en otros medios]]</f>
        <v>549521</v>
      </c>
      <c r="I748" s="6">
        <f>+dataRoro[[#This Row],[Ro-ro embarcadas en contenedores]]+dataRoro[[#This Row],[Ro-ro desembarcadas en contenedores]]</f>
        <v>48124</v>
      </c>
      <c r="J748" s="6">
        <f>+dataRoro[[#This Row],[Ro-ro embarcadas en otros medios]]+dataRoro[[#This Row],[Ro-ro desembarcadas en otros medios]]</f>
        <v>821895</v>
      </c>
      <c r="K748" s="6">
        <f>+dataRoro[[#This Row],[TOTAL Ro-ro embarcadas]]+dataRoro[[#This Row],[TOTAL Ro-ro desembarcadas]]</f>
        <v>870019</v>
      </c>
    </row>
    <row r="749" spans="1:11" hidden="1" x14ac:dyDescent="0.25">
      <c r="A749" s="4">
        <v>2006</v>
      </c>
      <c r="B749" s="4" t="s">
        <v>9</v>
      </c>
      <c r="C749" s="5">
        <v>0</v>
      </c>
      <c r="D749" s="5">
        <v>12623</v>
      </c>
      <c r="E749" s="6">
        <f>+dataRoro[[#This Row],[Ro-ro embarcadas en contenedores]]+dataRoro[[#This Row],[Ro-ro embarcadas en otros medios]]</f>
        <v>12623</v>
      </c>
      <c r="F749" s="5">
        <v>0</v>
      </c>
      <c r="G749" s="5">
        <v>206725</v>
      </c>
      <c r="H749" s="6">
        <f>+dataRoro[[#This Row],[Ro-ro desembarcadas en contenedores]]+dataRoro[[#This Row],[Ro-ro desembarcadas en otros medios]]</f>
        <v>206725</v>
      </c>
      <c r="I749" s="6">
        <f>+dataRoro[[#This Row],[Ro-ro embarcadas en contenedores]]+dataRoro[[#This Row],[Ro-ro desembarcadas en contenedores]]</f>
        <v>0</v>
      </c>
      <c r="J749" s="6">
        <f>+dataRoro[[#This Row],[Ro-ro embarcadas en otros medios]]+dataRoro[[#This Row],[Ro-ro desembarcadas en otros medios]]</f>
        <v>219348</v>
      </c>
      <c r="K749" s="6">
        <f>+dataRoro[[#This Row],[TOTAL Ro-ro embarcadas]]+dataRoro[[#This Row],[TOTAL Ro-ro desembarcadas]]</f>
        <v>219348</v>
      </c>
    </row>
    <row r="750" spans="1:11" hidden="1" x14ac:dyDescent="0.25">
      <c r="A750" s="4">
        <v>2006</v>
      </c>
      <c r="B750" s="4" t="s">
        <v>20</v>
      </c>
      <c r="C750" s="5">
        <v>0</v>
      </c>
      <c r="D750" s="5">
        <v>4939</v>
      </c>
      <c r="E750" s="6">
        <f>+dataRoro[[#This Row],[Ro-ro embarcadas en contenedores]]+dataRoro[[#This Row],[Ro-ro embarcadas en otros medios]]</f>
        <v>4939</v>
      </c>
      <c r="F750" s="5">
        <v>0</v>
      </c>
      <c r="G750" s="5">
        <v>23</v>
      </c>
      <c r="H750" s="6">
        <f>+dataRoro[[#This Row],[Ro-ro desembarcadas en contenedores]]+dataRoro[[#This Row],[Ro-ro desembarcadas en otros medios]]</f>
        <v>23</v>
      </c>
      <c r="I750" s="6">
        <f>+dataRoro[[#This Row],[Ro-ro embarcadas en contenedores]]+dataRoro[[#This Row],[Ro-ro desembarcadas en contenedores]]</f>
        <v>0</v>
      </c>
      <c r="J750" s="6">
        <f>+dataRoro[[#This Row],[Ro-ro embarcadas en otros medios]]+dataRoro[[#This Row],[Ro-ro desembarcadas en otros medios]]</f>
        <v>4962</v>
      </c>
      <c r="K750" s="6">
        <f>+dataRoro[[#This Row],[TOTAL Ro-ro embarcadas]]+dataRoro[[#This Row],[TOTAL Ro-ro desembarcadas]]</f>
        <v>4962</v>
      </c>
    </row>
    <row r="751" spans="1:11" hidden="1" x14ac:dyDescent="0.25">
      <c r="A751" s="4">
        <v>2006</v>
      </c>
      <c r="B751" s="4" t="s">
        <v>21</v>
      </c>
      <c r="C751" s="5">
        <v>0</v>
      </c>
      <c r="D751" s="5">
        <v>1006</v>
      </c>
      <c r="E751" s="6">
        <f>+dataRoro[[#This Row],[Ro-ro embarcadas en contenedores]]+dataRoro[[#This Row],[Ro-ro embarcadas en otros medios]]</f>
        <v>1006</v>
      </c>
      <c r="F751" s="5">
        <v>0</v>
      </c>
      <c r="G751" s="5">
        <v>0</v>
      </c>
      <c r="H751" s="6">
        <f>+dataRoro[[#This Row],[Ro-ro desembarcadas en contenedores]]+dataRoro[[#This Row],[Ro-ro desembarcadas en otros medios]]</f>
        <v>0</v>
      </c>
      <c r="I751" s="6">
        <f>+dataRoro[[#This Row],[Ro-ro embarcadas en contenedores]]+dataRoro[[#This Row],[Ro-ro desembarcadas en contenedores]]</f>
        <v>0</v>
      </c>
      <c r="J751" s="6">
        <f>+dataRoro[[#This Row],[Ro-ro embarcadas en otros medios]]+dataRoro[[#This Row],[Ro-ro desembarcadas en otros medios]]</f>
        <v>1006</v>
      </c>
      <c r="K751" s="6">
        <f>+dataRoro[[#This Row],[TOTAL Ro-ro embarcadas]]+dataRoro[[#This Row],[TOTAL Ro-ro desembarcadas]]</f>
        <v>1006</v>
      </c>
    </row>
    <row r="752" spans="1:11" hidden="1" x14ac:dyDescent="0.25">
      <c r="A752" s="4">
        <v>2006</v>
      </c>
      <c r="B752" s="4" t="s">
        <v>22</v>
      </c>
      <c r="C752" s="5">
        <v>37675</v>
      </c>
      <c r="D752" s="5">
        <v>1315365</v>
      </c>
      <c r="E752" s="6">
        <f>+dataRoro[[#This Row],[Ro-ro embarcadas en contenedores]]+dataRoro[[#This Row],[Ro-ro embarcadas en otros medios]]</f>
        <v>1353040</v>
      </c>
      <c r="F752" s="5">
        <v>32127</v>
      </c>
      <c r="G752" s="5">
        <v>1554132</v>
      </c>
      <c r="H752" s="6">
        <f>+dataRoro[[#This Row],[Ro-ro desembarcadas en contenedores]]+dataRoro[[#This Row],[Ro-ro desembarcadas en otros medios]]</f>
        <v>1586259</v>
      </c>
      <c r="I752" s="6">
        <f>+dataRoro[[#This Row],[Ro-ro embarcadas en contenedores]]+dataRoro[[#This Row],[Ro-ro desembarcadas en contenedores]]</f>
        <v>69802</v>
      </c>
      <c r="J752" s="6">
        <f>+dataRoro[[#This Row],[Ro-ro embarcadas en otros medios]]+dataRoro[[#This Row],[Ro-ro desembarcadas en otros medios]]</f>
        <v>2869497</v>
      </c>
      <c r="K752" s="6">
        <f>+dataRoro[[#This Row],[TOTAL Ro-ro embarcadas]]+dataRoro[[#This Row],[TOTAL Ro-ro desembarcadas]]</f>
        <v>2939299</v>
      </c>
    </row>
    <row r="753" spans="1:11" hidden="1" x14ac:dyDescent="0.25">
      <c r="A753" s="4">
        <v>2006</v>
      </c>
      <c r="B753" s="4" t="s">
        <v>23</v>
      </c>
      <c r="C753" s="5">
        <v>5204</v>
      </c>
      <c r="D753" s="5">
        <v>302426</v>
      </c>
      <c r="E753" s="6">
        <f>+dataRoro[[#This Row],[Ro-ro embarcadas en contenedores]]+dataRoro[[#This Row],[Ro-ro embarcadas en otros medios]]</f>
        <v>307630</v>
      </c>
      <c r="F753" s="5">
        <v>2585</v>
      </c>
      <c r="G753" s="5">
        <v>114565</v>
      </c>
      <c r="H753" s="6">
        <f>+dataRoro[[#This Row],[Ro-ro desembarcadas en contenedores]]+dataRoro[[#This Row],[Ro-ro desembarcadas en otros medios]]</f>
        <v>117150</v>
      </c>
      <c r="I753" s="6">
        <f>+dataRoro[[#This Row],[Ro-ro embarcadas en contenedores]]+dataRoro[[#This Row],[Ro-ro desembarcadas en contenedores]]</f>
        <v>7789</v>
      </c>
      <c r="J753" s="6">
        <f>+dataRoro[[#This Row],[Ro-ro embarcadas en otros medios]]+dataRoro[[#This Row],[Ro-ro desembarcadas en otros medios]]</f>
        <v>416991</v>
      </c>
      <c r="K753" s="6">
        <f>+dataRoro[[#This Row],[TOTAL Ro-ro embarcadas]]+dataRoro[[#This Row],[TOTAL Ro-ro desembarcadas]]</f>
        <v>424780</v>
      </c>
    </row>
    <row r="754" spans="1:11" hidden="1" x14ac:dyDescent="0.25">
      <c r="A754" s="4">
        <v>2006</v>
      </c>
      <c r="B754" s="4" t="s">
        <v>24</v>
      </c>
      <c r="C754" s="5">
        <v>0</v>
      </c>
      <c r="D754" s="5">
        <v>0</v>
      </c>
      <c r="E754" s="6">
        <f>+dataRoro[[#This Row],[Ro-ro embarcadas en contenedores]]+dataRoro[[#This Row],[Ro-ro embarcadas en otros medios]]</f>
        <v>0</v>
      </c>
      <c r="F754" s="5">
        <v>0</v>
      </c>
      <c r="G754" s="5">
        <v>0</v>
      </c>
      <c r="H754" s="6">
        <f>+dataRoro[[#This Row],[Ro-ro desembarcadas en contenedores]]+dataRoro[[#This Row],[Ro-ro desembarcadas en otros medios]]</f>
        <v>0</v>
      </c>
      <c r="I754" s="6">
        <f>+dataRoro[[#This Row],[Ro-ro embarcadas en contenedores]]+dataRoro[[#This Row],[Ro-ro desembarcadas en contenedores]]</f>
        <v>0</v>
      </c>
      <c r="J754" s="6">
        <f>+dataRoro[[#This Row],[Ro-ro embarcadas en otros medios]]+dataRoro[[#This Row],[Ro-ro desembarcadas en otros medios]]</f>
        <v>0</v>
      </c>
      <c r="K754" s="6">
        <f>+dataRoro[[#This Row],[TOTAL Ro-ro embarcadas]]+dataRoro[[#This Row],[TOTAL Ro-ro desembarcadas]]</f>
        <v>0</v>
      </c>
    </row>
    <row r="755" spans="1:11" hidden="1" x14ac:dyDescent="0.25">
      <c r="A755" s="4">
        <v>2006</v>
      </c>
      <c r="B755" s="4" t="s">
        <v>25</v>
      </c>
      <c r="C755" s="5">
        <v>3066</v>
      </c>
      <c r="D755" s="5">
        <v>125733</v>
      </c>
      <c r="E755" s="6">
        <f>+dataRoro[[#This Row],[Ro-ro embarcadas en contenedores]]+dataRoro[[#This Row],[Ro-ro embarcadas en otros medios]]</f>
        <v>128799</v>
      </c>
      <c r="F755" s="5">
        <v>4918</v>
      </c>
      <c r="G755" s="5">
        <v>410227</v>
      </c>
      <c r="H755" s="6">
        <f>+dataRoro[[#This Row],[Ro-ro desembarcadas en contenedores]]+dataRoro[[#This Row],[Ro-ro desembarcadas en otros medios]]</f>
        <v>415145</v>
      </c>
      <c r="I755" s="6">
        <f>+dataRoro[[#This Row],[Ro-ro embarcadas en contenedores]]+dataRoro[[#This Row],[Ro-ro desembarcadas en contenedores]]</f>
        <v>7984</v>
      </c>
      <c r="J755" s="6">
        <f>+dataRoro[[#This Row],[Ro-ro embarcadas en otros medios]]+dataRoro[[#This Row],[Ro-ro desembarcadas en otros medios]]</f>
        <v>535960</v>
      </c>
      <c r="K755" s="6">
        <f>+dataRoro[[#This Row],[TOTAL Ro-ro embarcadas]]+dataRoro[[#This Row],[TOTAL Ro-ro desembarcadas]]</f>
        <v>543944</v>
      </c>
    </row>
    <row r="756" spans="1:11" hidden="1" x14ac:dyDescent="0.25">
      <c r="A756" s="4">
        <v>2006</v>
      </c>
      <c r="B756" s="4" t="s">
        <v>6</v>
      </c>
      <c r="C756" s="5">
        <v>0</v>
      </c>
      <c r="D756" s="5">
        <v>0</v>
      </c>
      <c r="E756" s="6">
        <f>+dataRoro[[#This Row],[Ro-ro embarcadas en contenedores]]+dataRoro[[#This Row],[Ro-ro embarcadas en otros medios]]</f>
        <v>0</v>
      </c>
      <c r="F756" s="5">
        <v>0</v>
      </c>
      <c r="G756" s="5">
        <v>0</v>
      </c>
      <c r="H756" s="6">
        <f>+dataRoro[[#This Row],[Ro-ro desembarcadas en contenedores]]+dataRoro[[#This Row],[Ro-ro desembarcadas en otros medios]]</f>
        <v>0</v>
      </c>
      <c r="I756" s="6">
        <f>+dataRoro[[#This Row],[Ro-ro embarcadas en contenedores]]+dataRoro[[#This Row],[Ro-ro desembarcadas en contenedores]]</f>
        <v>0</v>
      </c>
      <c r="J756" s="6">
        <f>+dataRoro[[#This Row],[Ro-ro embarcadas en otros medios]]+dataRoro[[#This Row],[Ro-ro desembarcadas en otros medios]]</f>
        <v>0</v>
      </c>
      <c r="K756" s="6">
        <f>+dataRoro[[#This Row],[TOTAL Ro-ro embarcadas]]+dataRoro[[#This Row],[TOTAL Ro-ro desembarcadas]]</f>
        <v>0</v>
      </c>
    </row>
    <row r="757" spans="1:11" hidden="1" x14ac:dyDescent="0.25">
      <c r="A757" s="4">
        <v>2006</v>
      </c>
      <c r="B757" s="4" t="s">
        <v>26</v>
      </c>
      <c r="C757" s="5">
        <v>0</v>
      </c>
      <c r="D757" s="5">
        <v>373752</v>
      </c>
      <c r="E757" s="6">
        <f>+dataRoro[[#This Row],[Ro-ro embarcadas en contenedores]]+dataRoro[[#This Row],[Ro-ro embarcadas en otros medios]]</f>
        <v>373752</v>
      </c>
      <c r="F757" s="5">
        <v>0</v>
      </c>
      <c r="G757" s="5">
        <v>154328</v>
      </c>
      <c r="H757" s="6">
        <f>+dataRoro[[#This Row],[Ro-ro desembarcadas en contenedores]]+dataRoro[[#This Row],[Ro-ro desembarcadas en otros medios]]</f>
        <v>154328</v>
      </c>
      <c r="I757" s="6">
        <f>+dataRoro[[#This Row],[Ro-ro embarcadas en contenedores]]+dataRoro[[#This Row],[Ro-ro desembarcadas en contenedores]]</f>
        <v>0</v>
      </c>
      <c r="J757" s="6">
        <f>+dataRoro[[#This Row],[Ro-ro embarcadas en otros medios]]+dataRoro[[#This Row],[Ro-ro desembarcadas en otros medios]]</f>
        <v>528080</v>
      </c>
      <c r="K757" s="6">
        <f>+dataRoro[[#This Row],[TOTAL Ro-ro embarcadas]]+dataRoro[[#This Row],[TOTAL Ro-ro desembarcadas]]</f>
        <v>528080</v>
      </c>
    </row>
    <row r="758" spans="1:11" hidden="1" x14ac:dyDescent="0.25">
      <c r="A758" s="4">
        <v>2006</v>
      </c>
      <c r="B758" s="4" t="s">
        <v>7</v>
      </c>
      <c r="C758" s="5">
        <v>181971</v>
      </c>
      <c r="D758" s="5">
        <v>1685470</v>
      </c>
      <c r="E758" s="6">
        <f>+dataRoro[[#This Row],[Ro-ro embarcadas en contenedores]]+dataRoro[[#This Row],[Ro-ro embarcadas en otros medios]]</f>
        <v>1867441</v>
      </c>
      <c r="F758" s="5">
        <v>256147</v>
      </c>
      <c r="G758" s="5">
        <v>1684049</v>
      </c>
      <c r="H758" s="6">
        <f>+dataRoro[[#This Row],[Ro-ro desembarcadas en contenedores]]+dataRoro[[#This Row],[Ro-ro desembarcadas en otros medios]]</f>
        <v>1940196</v>
      </c>
      <c r="I758" s="6">
        <f>+dataRoro[[#This Row],[Ro-ro embarcadas en contenedores]]+dataRoro[[#This Row],[Ro-ro desembarcadas en contenedores]]</f>
        <v>438118</v>
      </c>
      <c r="J758" s="6">
        <f>+dataRoro[[#This Row],[Ro-ro embarcadas en otros medios]]+dataRoro[[#This Row],[Ro-ro desembarcadas en otros medios]]</f>
        <v>3369519</v>
      </c>
      <c r="K758" s="6">
        <f>+dataRoro[[#This Row],[TOTAL Ro-ro embarcadas]]+dataRoro[[#This Row],[TOTAL Ro-ro desembarcadas]]</f>
        <v>3807637</v>
      </c>
    </row>
    <row r="759" spans="1:11" hidden="1" x14ac:dyDescent="0.25">
      <c r="A759" s="4">
        <v>2006</v>
      </c>
      <c r="B759" s="4" t="s">
        <v>27</v>
      </c>
      <c r="C759" s="5">
        <v>6</v>
      </c>
      <c r="D759" s="5">
        <v>226319</v>
      </c>
      <c r="E759" s="6">
        <f>+dataRoro[[#This Row],[Ro-ro embarcadas en contenedores]]+dataRoro[[#This Row],[Ro-ro embarcadas en otros medios]]</f>
        <v>226325</v>
      </c>
      <c r="F759" s="5">
        <v>36</v>
      </c>
      <c r="G759" s="5">
        <v>713878</v>
      </c>
      <c r="H759" s="6">
        <f>+dataRoro[[#This Row],[Ro-ro desembarcadas en contenedores]]+dataRoro[[#This Row],[Ro-ro desembarcadas en otros medios]]</f>
        <v>713914</v>
      </c>
      <c r="I759" s="6">
        <f>+dataRoro[[#This Row],[Ro-ro embarcadas en contenedores]]+dataRoro[[#This Row],[Ro-ro desembarcadas en contenedores]]</f>
        <v>42</v>
      </c>
      <c r="J759" s="6">
        <f>+dataRoro[[#This Row],[Ro-ro embarcadas en otros medios]]+dataRoro[[#This Row],[Ro-ro desembarcadas en otros medios]]</f>
        <v>940197</v>
      </c>
      <c r="K759" s="6">
        <f>+dataRoro[[#This Row],[TOTAL Ro-ro embarcadas]]+dataRoro[[#This Row],[TOTAL Ro-ro desembarcadas]]</f>
        <v>940239</v>
      </c>
    </row>
    <row r="760" spans="1:11" hidden="1" x14ac:dyDescent="0.25">
      <c r="A760" s="4">
        <v>2006</v>
      </c>
      <c r="B760" s="4" t="s">
        <v>28</v>
      </c>
      <c r="C760" s="5">
        <v>0</v>
      </c>
      <c r="D760" s="5">
        <v>136306</v>
      </c>
      <c r="E760" s="6">
        <f>+dataRoro[[#This Row],[Ro-ro embarcadas en contenedores]]+dataRoro[[#This Row],[Ro-ro embarcadas en otros medios]]</f>
        <v>136306</v>
      </c>
      <c r="F760" s="5">
        <v>0</v>
      </c>
      <c r="G760" s="5">
        <v>77227</v>
      </c>
      <c r="H760" s="6">
        <f>+dataRoro[[#This Row],[Ro-ro desembarcadas en contenedores]]+dataRoro[[#This Row],[Ro-ro desembarcadas en otros medios]]</f>
        <v>77227</v>
      </c>
      <c r="I760" s="6">
        <f>+dataRoro[[#This Row],[Ro-ro embarcadas en contenedores]]+dataRoro[[#This Row],[Ro-ro desembarcadas en contenedores]]</f>
        <v>0</v>
      </c>
      <c r="J760" s="6">
        <f>+dataRoro[[#This Row],[Ro-ro embarcadas en otros medios]]+dataRoro[[#This Row],[Ro-ro desembarcadas en otros medios]]</f>
        <v>213533</v>
      </c>
      <c r="K760" s="6">
        <f>+dataRoro[[#This Row],[TOTAL Ro-ro embarcadas]]+dataRoro[[#This Row],[TOTAL Ro-ro desembarcadas]]</f>
        <v>213533</v>
      </c>
    </row>
    <row r="761" spans="1:11" hidden="1" x14ac:dyDescent="0.25">
      <c r="A761" s="4">
        <v>2006</v>
      </c>
      <c r="B761" s="4" t="s">
        <v>29</v>
      </c>
      <c r="C761" s="5">
        <v>17272</v>
      </c>
      <c r="D761" s="5">
        <v>422962</v>
      </c>
      <c r="E761" s="6">
        <f>+dataRoro[[#This Row],[Ro-ro embarcadas en contenedores]]+dataRoro[[#This Row],[Ro-ro embarcadas en otros medios]]</f>
        <v>440234</v>
      </c>
      <c r="F761" s="5">
        <v>12576</v>
      </c>
      <c r="G761" s="5">
        <v>351341</v>
      </c>
      <c r="H761" s="6">
        <f>+dataRoro[[#This Row],[Ro-ro desembarcadas en contenedores]]+dataRoro[[#This Row],[Ro-ro desembarcadas en otros medios]]</f>
        <v>363917</v>
      </c>
      <c r="I761" s="6">
        <f>+dataRoro[[#This Row],[Ro-ro embarcadas en contenedores]]+dataRoro[[#This Row],[Ro-ro desembarcadas en contenedores]]</f>
        <v>29848</v>
      </c>
      <c r="J761" s="6">
        <f>+dataRoro[[#This Row],[Ro-ro embarcadas en otros medios]]+dataRoro[[#This Row],[Ro-ro desembarcadas en otros medios]]</f>
        <v>774303</v>
      </c>
      <c r="K761" s="6">
        <f>+dataRoro[[#This Row],[TOTAL Ro-ro embarcadas]]+dataRoro[[#This Row],[TOTAL Ro-ro desembarcadas]]</f>
        <v>804151</v>
      </c>
    </row>
    <row r="762" spans="1:11" hidden="1" x14ac:dyDescent="0.25">
      <c r="A762" s="4">
        <v>2006</v>
      </c>
      <c r="B762" s="4" t="s">
        <v>30</v>
      </c>
      <c r="C762" s="5">
        <v>467321</v>
      </c>
      <c r="D762" s="5">
        <v>2316694</v>
      </c>
      <c r="E762" s="6">
        <f>+dataRoro[[#This Row],[Ro-ro embarcadas en contenedores]]+dataRoro[[#This Row],[Ro-ro embarcadas en otros medios]]</f>
        <v>2784015</v>
      </c>
      <c r="F762" s="5">
        <v>121289</v>
      </c>
      <c r="G762" s="5">
        <v>1250072</v>
      </c>
      <c r="H762" s="6">
        <f>+dataRoro[[#This Row],[Ro-ro desembarcadas en contenedores]]+dataRoro[[#This Row],[Ro-ro desembarcadas en otros medios]]</f>
        <v>1371361</v>
      </c>
      <c r="I762" s="6">
        <f>+dataRoro[[#This Row],[Ro-ro embarcadas en contenedores]]+dataRoro[[#This Row],[Ro-ro desembarcadas en contenedores]]</f>
        <v>588610</v>
      </c>
      <c r="J762" s="6">
        <f>+dataRoro[[#This Row],[Ro-ro embarcadas en otros medios]]+dataRoro[[#This Row],[Ro-ro desembarcadas en otros medios]]</f>
        <v>3566766</v>
      </c>
      <c r="K762" s="6">
        <f>+dataRoro[[#This Row],[TOTAL Ro-ro embarcadas]]+dataRoro[[#This Row],[TOTAL Ro-ro desembarcadas]]</f>
        <v>4155376</v>
      </c>
    </row>
    <row r="763" spans="1:11" hidden="1" x14ac:dyDescent="0.25">
      <c r="A763" s="4">
        <v>2006</v>
      </c>
      <c r="B763" s="4" t="s">
        <v>31</v>
      </c>
      <c r="C763" s="5">
        <v>215439</v>
      </c>
      <c r="D763" s="5">
        <v>512625</v>
      </c>
      <c r="E763" s="6">
        <f>+dataRoro[[#This Row],[Ro-ro embarcadas en contenedores]]+dataRoro[[#This Row],[Ro-ro embarcadas en otros medios]]</f>
        <v>728064</v>
      </c>
      <c r="F763" s="5">
        <v>194934</v>
      </c>
      <c r="G763" s="5">
        <v>169214</v>
      </c>
      <c r="H763" s="6">
        <f>+dataRoro[[#This Row],[Ro-ro desembarcadas en contenedores]]+dataRoro[[#This Row],[Ro-ro desembarcadas en otros medios]]</f>
        <v>364148</v>
      </c>
      <c r="I763" s="6">
        <f>+dataRoro[[#This Row],[Ro-ro embarcadas en contenedores]]+dataRoro[[#This Row],[Ro-ro desembarcadas en contenedores]]</f>
        <v>410373</v>
      </c>
      <c r="J763" s="6">
        <f>+dataRoro[[#This Row],[Ro-ro embarcadas en otros medios]]+dataRoro[[#This Row],[Ro-ro desembarcadas en otros medios]]</f>
        <v>681839</v>
      </c>
      <c r="K763" s="6">
        <f>+dataRoro[[#This Row],[TOTAL Ro-ro embarcadas]]+dataRoro[[#This Row],[TOTAL Ro-ro desembarcadas]]</f>
        <v>1092212</v>
      </c>
    </row>
    <row r="764" spans="1:11" hidden="1" x14ac:dyDescent="0.25">
      <c r="A764" s="4">
        <v>2006</v>
      </c>
      <c r="B764" s="4" t="s">
        <v>32</v>
      </c>
      <c r="C764" s="5">
        <v>0</v>
      </c>
      <c r="D764" s="5">
        <v>0</v>
      </c>
      <c r="E764" s="6">
        <f>+dataRoro[[#This Row],[Ro-ro embarcadas en contenedores]]+dataRoro[[#This Row],[Ro-ro embarcadas en otros medios]]</f>
        <v>0</v>
      </c>
      <c r="F764" s="5">
        <v>0</v>
      </c>
      <c r="G764" s="5">
        <v>0</v>
      </c>
      <c r="H764" s="6">
        <f>+dataRoro[[#This Row],[Ro-ro desembarcadas en contenedores]]+dataRoro[[#This Row],[Ro-ro desembarcadas en otros medios]]</f>
        <v>0</v>
      </c>
      <c r="I764" s="6">
        <f>+dataRoro[[#This Row],[Ro-ro embarcadas en contenedores]]+dataRoro[[#This Row],[Ro-ro desembarcadas en contenedores]]</f>
        <v>0</v>
      </c>
      <c r="J764" s="6">
        <f>+dataRoro[[#This Row],[Ro-ro embarcadas en otros medios]]+dataRoro[[#This Row],[Ro-ro desembarcadas en otros medios]]</f>
        <v>0</v>
      </c>
      <c r="K764" s="6">
        <f>+dataRoro[[#This Row],[TOTAL Ro-ro embarcadas]]+dataRoro[[#This Row],[TOTAL Ro-ro desembarcadas]]</f>
        <v>0</v>
      </c>
    </row>
    <row r="765" spans="1:11" hidden="1" x14ac:dyDescent="0.25">
      <c r="A765" s="4">
        <v>2007</v>
      </c>
      <c r="B765" s="4" t="s">
        <v>0</v>
      </c>
      <c r="C765" s="5">
        <v>0</v>
      </c>
      <c r="D765" s="5">
        <v>0</v>
      </c>
      <c r="E765" s="6">
        <f>+dataRoro[[#This Row],[Ro-ro embarcadas en contenedores]]+dataRoro[[#This Row],[Ro-ro embarcadas en otros medios]]</f>
        <v>0</v>
      </c>
      <c r="F765" s="5">
        <v>0</v>
      </c>
      <c r="G765" s="5">
        <v>0</v>
      </c>
      <c r="H765" s="6">
        <f>+dataRoro[[#This Row],[Ro-ro desembarcadas en contenedores]]+dataRoro[[#This Row],[Ro-ro desembarcadas en otros medios]]</f>
        <v>0</v>
      </c>
      <c r="I765" s="6">
        <f>+dataRoro[[#This Row],[Ro-ro embarcadas en contenedores]]+dataRoro[[#This Row],[Ro-ro desembarcadas en contenedores]]</f>
        <v>0</v>
      </c>
      <c r="J765" s="6">
        <f>+dataRoro[[#This Row],[Ro-ro embarcadas en otros medios]]+dataRoro[[#This Row],[Ro-ro desembarcadas en otros medios]]</f>
        <v>0</v>
      </c>
      <c r="K765" s="6">
        <f>+dataRoro[[#This Row],[TOTAL Ro-ro embarcadas]]+dataRoro[[#This Row],[TOTAL Ro-ro desembarcadas]]</f>
        <v>0</v>
      </c>
    </row>
    <row r="766" spans="1:11" hidden="1" x14ac:dyDescent="0.25">
      <c r="A766" s="4">
        <v>2007</v>
      </c>
      <c r="B766" s="4" t="s">
        <v>1</v>
      </c>
      <c r="C766" s="5">
        <v>32187</v>
      </c>
      <c r="D766" s="5">
        <v>214676</v>
      </c>
      <c r="E766" s="6">
        <f>+dataRoro[[#This Row],[Ro-ro embarcadas en contenedores]]+dataRoro[[#This Row],[Ro-ro embarcadas en otros medios]]</f>
        <v>246863</v>
      </c>
      <c r="F766" s="5">
        <v>13656</v>
      </c>
      <c r="G766" s="5">
        <v>53593</v>
      </c>
      <c r="H766" s="6">
        <f>+dataRoro[[#This Row],[Ro-ro desembarcadas en contenedores]]+dataRoro[[#This Row],[Ro-ro desembarcadas en otros medios]]</f>
        <v>67249</v>
      </c>
      <c r="I766" s="6">
        <f>+dataRoro[[#This Row],[Ro-ro embarcadas en contenedores]]+dataRoro[[#This Row],[Ro-ro desembarcadas en contenedores]]</f>
        <v>45843</v>
      </c>
      <c r="J766" s="6">
        <f>+dataRoro[[#This Row],[Ro-ro embarcadas en otros medios]]+dataRoro[[#This Row],[Ro-ro desembarcadas en otros medios]]</f>
        <v>268269</v>
      </c>
      <c r="K766" s="6">
        <f>+dataRoro[[#This Row],[TOTAL Ro-ro embarcadas]]+dataRoro[[#This Row],[TOTAL Ro-ro desembarcadas]]</f>
        <v>314112</v>
      </c>
    </row>
    <row r="767" spans="1:11" hidden="1" x14ac:dyDescent="0.25">
      <c r="A767" s="4">
        <v>2007</v>
      </c>
      <c r="B767" s="4" t="s">
        <v>2</v>
      </c>
      <c r="C767" s="5">
        <v>0</v>
      </c>
      <c r="D767" s="5">
        <v>283985</v>
      </c>
      <c r="E767" s="6">
        <f>+dataRoro[[#This Row],[Ro-ro embarcadas en contenedores]]+dataRoro[[#This Row],[Ro-ro embarcadas en otros medios]]</f>
        <v>283985</v>
      </c>
      <c r="F767" s="5">
        <v>149</v>
      </c>
      <c r="G767" s="5">
        <v>132296</v>
      </c>
      <c r="H767" s="6">
        <f>+dataRoro[[#This Row],[Ro-ro desembarcadas en contenedores]]+dataRoro[[#This Row],[Ro-ro desembarcadas en otros medios]]</f>
        <v>132445</v>
      </c>
      <c r="I767" s="6">
        <f>+dataRoro[[#This Row],[Ro-ro embarcadas en contenedores]]+dataRoro[[#This Row],[Ro-ro desembarcadas en contenedores]]</f>
        <v>149</v>
      </c>
      <c r="J767" s="6">
        <f>+dataRoro[[#This Row],[Ro-ro embarcadas en otros medios]]+dataRoro[[#This Row],[Ro-ro desembarcadas en otros medios]]</f>
        <v>416281</v>
      </c>
      <c r="K767" s="6">
        <f>+dataRoro[[#This Row],[TOTAL Ro-ro embarcadas]]+dataRoro[[#This Row],[TOTAL Ro-ro desembarcadas]]</f>
        <v>416430</v>
      </c>
    </row>
    <row r="768" spans="1:11" hidden="1" x14ac:dyDescent="0.25">
      <c r="A768" s="4">
        <v>2007</v>
      </c>
      <c r="B768" s="4" t="s">
        <v>3</v>
      </c>
      <c r="C768" s="5">
        <v>0</v>
      </c>
      <c r="D768" s="5">
        <v>0</v>
      </c>
      <c r="E768" s="6">
        <f>+dataRoro[[#This Row],[Ro-ro embarcadas en contenedores]]+dataRoro[[#This Row],[Ro-ro embarcadas en otros medios]]</f>
        <v>0</v>
      </c>
      <c r="F768" s="5">
        <v>0</v>
      </c>
      <c r="G768" s="5">
        <v>0</v>
      </c>
      <c r="H768" s="6">
        <f>+dataRoro[[#This Row],[Ro-ro desembarcadas en contenedores]]+dataRoro[[#This Row],[Ro-ro desembarcadas en otros medios]]</f>
        <v>0</v>
      </c>
      <c r="I768" s="6">
        <f>+dataRoro[[#This Row],[Ro-ro embarcadas en contenedores]]+dataRoro[[#This Row],[Ro-ro desembarcadas en contenedores]]</f>
        <v>0</v>
      </c>
      <c r="J768" s="6">
        <f>+dataRoro[[#This Row],[Ro-ro embarcadas en otros medios]]+dataRoro[[#This Row],[Ro-ro desembarcadas en otros medios]]</f>
        <v>0</v>
      </c>
      <c r="K768" s="6">
        <f>+dataRoro[[#This Row],[TOTAL Ro-ro embarcadas]]+dataRoro[[#This Row],[TOTAL Ro-ro desembarcadas]]</f>
        <v>0</v>
      </c>
    </row>
    <row r="769" spans="1:11" hidden="1" x14ac:dyDescent="0.25">
      <c r="A769" s="4">
        <v>2007</v>
      </c>
      <c r="B769" s="4" t="s">
        <v>4</v>
      </c>
      <c r="C769" s="5">
        <v>83997</v>
      </c>
      <c r="D769" s="5">
        <v>1983387</v>
      </c>
      <c r="E769" s="6">
        <f>+dataRoro[[#This Row],[Ro-ro embarcadas en contenedores]]+dataRoro[[#This Row],[Ro-ro embarcadas en otros medios]]</f>
        <v>2067384</v>
      </c>
      <c r="F769" s="5">
        <v>20838</v>
      </c>
      <c r="G769" s="5">
        <v>2351776</v>
      </c>
      <c r="H769" s="6">
        <f>+dataRoro[[#This Row],[Ro-ro desembarcadas en contenedores]]+dataRoro[[#This Row],[Ro-ro desembarcadas en otros medios]]</f>
        <v>2372614</v>
      </c>
      <c r="I769" s="6">
        <f>+dataRoro[[#This Row],[Ro-ro embarcadas en contenedores]]+dataRoro[[#This Row],[Ro-ro desembarcadas en contenedores]]</f>
        <v>104835</v>
      </c>
      <c r="J769" s="6">
        <f>+dataRoro[[#This Row],[Ro-ro embarcadas en otros medios]]+dataRoro[[#This Row],[Ro-ro desembarcadas en otros medios]]</f>
        <v>4335163</v>
      </c>
      <c r="K769" s="6">
        <f>+dataRoro[[#This Row],[TOTAL Ro-ro embarcadas]]+dataRoro[[#This Row],[TOTAL Ro-ro desembarcadas]]</f>
        <v>4439998</v>
      </c>
    </row>
    <row r="770" spans="1:11" hidden="1" x14ac:dyDescent="0.25">
      <c r="A770" s="4">
        <v>2007</v>
      </c>
      <c r="B770" s="4" t="s">
        <v>5</v>
      </c>
      <c r="C770" s="5">
        <v>194879</v>
      </c>
      <c r="D770" s="5">
        <v>629164</v>
      </c>
      <c r="E770" s="6">
        <f>+dataRoro[[#This Row],[Ro-ro embarcadas en contenedores]]+dataRoro[[#This Row],[Ro-ro embarcadas en otros medios]]</f>
        <v>824043</v>
      </c>
      <c r="F770" s="5">
        <v>41528</v>
      </c>
      <c r="G770" s="5">
        <v>486088</v>
      </c>
      <c r="H770" s="6">
        <f>+dataRoro[[#This Row],[Ro-ro desembarcadas en contenedores]]+dataRoro[[#This Row],[Ro-ro desembarcadas en otros medios]]</f>
        <v>527616</v>
      </c>
      <c r="I770" s="6">
        <f>+dataRoro[[#This Row],[Ro-ro embarcadas en contenedores]]+dataRoro[[#This Row],[Ro-ro desembarcadas en contenedores]]</f>
        <v>236407</v>
      </c>
      <c r="J770" s="6">
        <f>+dataRoro[[#This Row],[Ro-ro embarcadas en otros medios]]+dataRoro[[#This Row],[Ro-ro desembarcadas en otros medios]]</f>
        <v>1115252</v>
      </c>
      <c r="K770" s="6">
        <f>+dataRoro[[#This Row],[TOTAL Ro-ro embarcadas]]+dataRoro[[#This Row],[TOTAL Ro-ro desembarcadas]]</f>
        <v>1351659</v>
      </c>
    </row>
    <row r="771" spans="1:11" hidden="1" x14ac:dyDescent="0.25">
      <c r="A771" s="4">
        <v>2007</v>
      </c>
      <c r="B771" s="4" t="s">
        <v>14</v>
      </c>
      <c r="C771" s="5">
        <v>257943</v>
      </c>
      <c r="D771" s="5">
        <v>2872971</v>
      </c>
      <c r="E771" s="6">
        <f>+dataRoro[[#This Row],[Ro-ro embarcadas en contenedores]]+dataRoro[[#This Row],[Ro-ro embarcadas en otros medios]]</f>
        <v>3130914</v>
      </c>
      <c r="F771" s="5">
        <v>771460</v>
      </c>
      <c r="G771" s="5">
        <v>5860176</v>
      </c>
      <c r="H771" s="6">
        <f>+dataRoro[[#This Row],[Ro-ro desembarcadas en contenedores]]+dataRoro[[#This Row],[Ro-ro desembarcadas en otros medios]]</f>
        <v>6631636</v>
      </c>
      <c r="I771" s="6">
        <f>+dataRoro[[#This Row],[Ro-ro embarcadas en contenedores]]+dataRoro[[#This Row],[Ro-ro desembarcadas en contenedores]]</f>
        <v>1029403</v>
      </c>
      <c r="J771" s="6">
        <f>+dataRoro[[#This Row],[Ro-ro embarcadas en otros medios]]+dataRoro[[#This Row],[Ro-ro desembarcadas en otros medios]]</f>
        <v>8733147</v>
      </c>
      <c r="K771" s="6">
        <f>+dataRoro[[#This Row],[TOTAL Ro-ro embarcadas]]+dataRoro[[#This Row],[TOTAL Ro-ro desembarcadas]]</f>
        <v>9762550</v>
      </c>
    </row>
    <row r="772" spans="1:11" hidden="1" x14ac:dyDescent="0.25">
      <c r="A772" s="4">
        <v>2007</v>
      </c>
      <c r="B772" s="4" t="s">
        <v>15</v>
      </c>
      <c r="C772" s="5">
        <v>807873</v>
      </c>
      <c r="D772" s="5">
        <v>5497956</v>
      </c>
      <c r="E772" s="6">
        <f>+dataRoro[[#This Row],[Ro-ro embarcadas en contenedores]]+dataRoro[[#This Row],[Ro-ro embarcadas en otros medios]]</f>
        <v>6305829</v>
      </c>
      <c r="F772" s="5">
        <v>328743</v>
      </c>
      <c r="G772" s="5">
        <v>3667017</v>
      </c>
      <c r="H772" s="6">
        <f>+dataRoro[[#This Row],[Ro-ro desembarcadas en contenedores]]+dataRoro[[#This Row],[Ro-ro desembarcadas en otros medios]]</f>
        <v>3995760</v>
      </c>
      <c r="I772" s="6">
        <f>+dataRoro[[#This Row],[Ro-ro embarcadas en contenedores]]+dataRoro[[#This Row],[Ro-ro desembarcadas en contenedores]]</f>
        <v>1136616</v>
      </c>
      <c r="J772" s="6">
        <f>+dataRoro[[#This Row],[Ro-ro embarcadas en otros medios]]+dataRoro[[#This Row],[Ro-ro desembarcadas en otros medios]]</f>
        <v>9164973</v>
      </c>
      <c r="K772" s="6">
        <f>+dataRoro[[#This Row],[TOTAL Ro-ro embarcadas]]+dataRoro[[#This Row],[TOTAL Ro-ro desembarcadas]]</f>
        <v>10301589</v>
      </c>
    </row>
    <row r="773" spans="1:11" hidden="1" x14ac:dyDescent="0.25">
      <c r="A773" s="4">
        <v>2007</v>
      </c>
      <c r="B773" s="4" t="s">
        <v>16</v>
      </c>
      <c r="C773" s="5">
        <v>42726</v>
      </c>
      <c r="D773" s="5">
        <v>81653</v>
      </c>
      <c r="E773" s="6">
        <f>+dataRoro[[#This Row],[Ro-ro embarcadas en contenedores]]+dataRoro[[#This Row],[Ro-ro embarcadas en otros medios]]</f>
        <v>124379</v>
      </c>
      <c r="F773" s="5">
        <v>35686</v>
      </c>
      <c r="G773" s="5">
        <v>376626</v>
      </c>
      <c r="H773" s="6">
        <f>+dataRoro[[#This Row],[Ro-ro desembarcadas en contenedores]]+dataRoro[[#This Row],[Ro-ro desembarcadas en otros medios]]</f>
        <v>412312</v>
      </c>
      <c r="I773" s="6">
        <f>+dataRoro[[#This Row],[Ro-ro embarcadas en contenedores]]+dataRoro[[#This Row],[Ro-ro desembarcadas en contenedores]]</f>
        <v>78412</v>
      </c>
      <c r="J773" s="6">
        <f>+dataRoro[[#This Row],[Ro-ro embarcadas en otros medios]]+dataRoro[[#This Row],[Ro-ro desembarcadas en otros medios]]</f>
        <v>458279</v>
      </c>
      <c r="K773" s="6">
        <f>+dataRoro[[#This Row],[TOTAL Ro-ro embarcadas]]+dataRoro[[#This Row],[TOTAL Ro-ro desembarcadas]]</f>
        <v>536691</v>
      </c>
    </row>
    <row r="774" spans="1:11" hidden="1" x14ac:dyDescent="0.25">
      <c r="A774" s="4">
        <v>2007</v>
      </c>
      <c r="B774" s="4" t="s">
        <v>17</v>
      </c>
      <c r="C774" s="5">
        <v>0</v>
      </c>
      <c r="D774" s="5">
        <v>0</v>
      </c>
      <c r="E774" s="6">
        <f>+dataRoro[[#This Row],[Ro-ro embarcadas en contenedores]]+dataRoro[[#This Row],[Ro-ro embarcadas en otros medios]]</f>
        <v>0</v>
      </c>
      <c r="F774" s="5">
        <v>0</v>
      </c>
      <c r="G774" s="5">
        <v>316</v>
      </c>
      <c r="H774" s="6">
        <f>+dataRoro[[#This Row],[Ro-ro desembarcadas en contenedores]]+dataRoro[[#This Row],[Ro-ro desembarcadas en otros medios]]</f>
        <v>316</v>
      </c>
      <c r="I774" s="6">
        <f>+dataRoro[[#This Row],[Ro-ro embarcadas en contenedores]]+dataRoro[[#This Row],[Ro-ro desembarcadas en contenedores]]</f>
        <v>0</v>
      </c>
      <c r="J774" s="6">
        <f>+dataRoro[[#This Row],[Ro-ro embarcadas en otros medios]]+dataRoro[[#This Row],[Ro-ro desembarcadas en otros medios]]</f>
        <v>316</v>
      </c>
      <c r="K774" s="6">
        <f>+dataRoro[[#This Row],[TOTAL Ro-ro embarcadas]]+dataRoro[[#This Row],[TOTAL Ro-ro desembarcadas]]</f>
        <v>316</v>
      </c>
    </row>
    <row r="775" spans="1:11" hidden="1" x14ac:dyDescent="0.25">
      <c r="A775" s="4">
        <v>2007</v>
      </c>
      <c r="B775" s="4" t="s">
        <v>18</v>
      </c>
      <c r="C775" s="5">
        <v>48172</v>
      </c>
      <c r="D775" s="5">
        <v>108692</v>
      </c>
      <c r="E775" s="6">
        <f>+dataRoro[[#This Row],[Ro-ro embarcadas en contenedores]]+dataRoro[[#This Row],[Ro-ro embarcadas en otros medios]]</f>
        <v>156864</v>
      </c>
      <c r="F775" s="5">
        <v>7296</v>
      </c>
      <c r="G775" s="5">
        <v>4456</v>
      </c>
      <c r="H775" s="6">
        <f>+dataRoro[[#This Row],[Ro-ro desembarcadas en contenedores]]+dataRoro[[#This Row],[Ro-ro desembarcadas en otros medios]]</f>
        <v>11752</v>
      </c>
      <c r="I775" s="6">
        <f>+dataRoro[[#This Row],[Ro-ro embarcadas en contenedores]]+dataRoro[[#This Row],[Ro-ro desembarcadas en contenedores]]</f>
        <v>55468</v>
      </c>
      <c r="J775" s="6">
        <f>+dataRoro[[#This Row],[Ro-ro embarcadas en otros medios]]+dataRoro[[#This Row],[Ro-ro desembarcadas en otros medios]]</f>
        <v>113148</v>
      </c>
      <c r="K775" s="6">
        <f>+dataRoro[[#This Row],[TOTAL Ro-ro embarcadas]]+dataRoro[[#This Row],[TOTAL Ro-ro desembarcadas]]</f>
        <v>168616</v>
      </c>
    </row>
    <row r="776" spans="1:11" hidden="1" x14ac:dyDescent="0.25">
      <c r="A776" s="4">
        <v>2007</v>
      </c>
      <c r="B776" s="4" t="s">
        <v>19</v>
      </c>
      <c r="C776" s="5">
        <v>17380</v>
      </c>
      <c r="D776" s="5">
        <v>324903</v>
      </c>
      <c r="E776" s="6">
        <f>+dataRoro[[#This Row],[Ro-ro embarcadas en contenedores]]+dataRoro[[#This Row],[Ro-ro embarcadas en otros medios]]</f>
        <v>342283</v>
      </c>
      <c r="F776" s="5">
        <v>39206</v>
      </c>
      <c r="G776" s="5">
        <v>556538</v>
      </c>
      <c r="H776" s="6">
        <f>+dataRoro[[#This Row],[Ro-ro desembarcadas en contenedores]]+dataRoro[[#This Row],[Ro-ro desembarcadas en otros medios]]</f>
        <v>595744</v>
      </c>
      <c r="I776" s="6">
        <f>+dataRoro[[#This Row],[Ro-ro embarcadas en contenedores]]+dataRoro[[#This Row],[Ro-ro desembarcadas en contenedores]]</f>
        <v>56586</v>
      </c>
      <c r="J776" s="6">
        <f>+dataRoro[[#This Row],[Ro-ro embarcadas en otros medios]]+dataRoro[[#This Row],[Ro-ro desembarcadas en otros medios]]</f>
        <v>881441</v>
      </c>
      <c r="K776" s="6">
        <f>+dataRoro[[#This Row],[TOTAL Ro-ro embarcadas]]+dataRoro[[#This Row],[TOTAL Ro-ro desembarcadas]]</f>
        <v>938027</v>
      </c>
    </row>
    <row r="777" spans="1:11" hidden="1" x14ac:dyDescent="0.25">
      <c r="A777" s="4">
        <v>2007</v>
      </c>
      <c r="B777" s="4" t="s">
        <v>9</v>
      </c>
      <c r="C777" s="5">
        <v>0</v>
      </c>
      <c r="D777" s="5">
        <v>12685</v>
      </c>
      <c r="E777" s="6">
        <f>+dataRoro[[#This Row],[Ro-ro embarcadas en contenedores]]+dataRoro[[#This Row],[Ro-ro embarcadas en otros medios]]</f>
        <v>12685</v>
      </c>
      <c r="F777" s="5">
        <v>0</v>
      </c>
      <c r="G777" s="5">
        <v>213219</v>
      </c>
      <c r="H777" s="6">
        <f>+dataRoro[[#This Row],[Ro-ro desembarcadas en contenedores]]+dataRoro[[#This Row],[Ro-ro desembarcadas en otros medios]]</f>
        <v>213219</v>
      </c>
      <c r="I777" s="6">
        <f>+dataRoro[[#This Row],[Ro-ro embarcadas en contenedores]]+dataRoro[[#This Row],[Ro-ro desembarcadas en contenedores]]</f>
        <v>0</v>
      </c>
      <c r="J777" s="6">
        <f>+dataRoro[[#This Row],[Ro-ro embarcadas en otros medios]]+dataRoro[[#This Row],[Ro-ro desembarcadas en otros medios]]</f>
        <v>225904</v>
      </c>
      <c r="K777" s="6">
        <f>+dataRoro[[#This Row],[TOTAL Ro-ro embarcadas]]+dataRoro[[#This Row],[TOTAL Ro-ro desembarcadas]]</f>
        <v>225904</v>
      </c>
    </row>
    <row r="778" spans="1:11" hidden="1" x14ac:dyDescent="0.25">
      <c r="A778" s="4">
        <v>2007</v>
      </c>
      <c r="B778" s="4" t="s">
        <v>20</v>
      </c>
      <c r="C778" s="5">
        <v>0</v>
      </c>
      <c r="D778" s="5">
        <v>132</v>
      </c>
      <c r="E778" s="6">
        <f>+dataRoro[[#This Row],[Ro-ro embarcadas en contenedores]]+dataRoro[[#This Row],[Ro-ro embarcadas en otros medios]]</f>
        <v>132</v>
      </c>
      <c r="F778" s="5">
        <v>0</v>
      </c>
      <c r="G778" s="5">
        <v>0</v>
      </c>
      <c r="H778" s="6">
        <f>+dataRoro[[#This Row],[Ro-ro desembarcadas en contenedores]]+dataRoro[[#This Row],[Ro-ro desembarcadas en otros medios]]</f>
        <v>0</v>
      </c>
      <c r="I778" s="6">
        <f>+dataRoro[[#This Row],[Ro-ro embarcadas en contenedores]]+dataRoro[[#This Row],[Ro-ro desembarcadas en contenedores]]</f>
        <v>0</v>
      </c>
      <c r="J778" s="6">
        <f>+dataRoro[[#This Row],[Ro-ro embarcadas en otros medios]]+dataRoro[[#This Row],[Ro-ro desembarcadas en otros medios]]</f>
        <v>132</v>
      </c>
      <c r="K778" s="6">
        <f>+dataRoro[[#This Row],[TOTAL Ro-ro embarcadas]]+dataRoro[[#This Row],[TOTAL Ro-ro desembarcadas]]</f>
        <v>132</v>
      </c>
    </row>
    <row r="779" spans="1:11" hidden="1" x14ac:dyDescent="0.25">
      <c r="A779" s="4">
        <v>2007</v>
      </c>
      <c r="B779" s="4" t="s">
        <v>21</v>
      </c>
      <c r="C779" s="5">
        <v>0</v>
      </c>
      <c r="D779" s="5">
        <v>0</v>
      </c>
      <c r="E779" s="6">
        <f>+dataRoro[[#This Row],[Ro-ro embarcadas en contenedores]]+dataRoro[[#This Row],[Ro-ro embarcadas en otros medios]]</f>
        <v>0</v>
      </c>
      <c r="F779" s="5">
        <v>0</v>
      </c>
      <c r="G779" s="5">
        <v>0</v>
      </c>
      <c r="H779" s="6">
        <f>+dataRoro[[#This Row],[Ro-ro desembarcadas en contenedores]]+dataRoro[[#This Row],[Ro-ro desembarcadas en otros medios]]</f>
        <v>0</v>
      </c>
      <c r="I779" s="6">
        <f>+dataRoro[[#This Row],[Ro-ro embarcadas en contenedores]]+dataRoro[[#This Row],[Ro-ro desembarcadas en contenedores]]</f>
        <v>0</v>
      </c>
      <c r="J779" s="6">
        <f>+dataRoro[[#This Row],[Ro-ro embarcadas en otros medios]]+dataRoro[[#This Row],[Ro-ro desembarcadas en otros medios]]</f>
        <v>0</v>
      </c>
      <c r="K779" s="6">
        <f>+dataRoro[[#This Row],[TOTAL Ro-ro embarcadas]]+dataRoro[[#This Row],[TOTAL Ro-ro desembarcadas]]</f>
        <v>0</v>
      </c>
    </row>
    <row r="780" spans="1:11" hidden="1" x14ac:dyDescent="0.25">
      <c r="A780" s="4">
        <v>2007</v>
      </c>
      <c r="B780" s="4" t="s">
        <v>22</v>
      </c>
      <c r="C780" s="5">
        <v>6605</v>
      </c>
      <c r="D780" s="5">
        <v>1232982</v>
      </c>
      <c r="E780" s="6">
        <f>+dataRoro[[#This Row],[Ro-ro embarcadas en contenedores]]+dataRoro[[#This Row],[Ro-ro embarcadas en otros medios]]</f>
        <v>1239587</v>
      </c>
      <c r="F780" s="5">
        <v>4490</v>
      </c>
      <c r="G780" s="5">
        <v>1405498</v>
      </c>
      <c r="H780" s="6">
        <f>+dataRoro[[#This Row],[Ro-ro desembarcadas en contenedores]]+dataRoro[[#This Row],[Ro-ro desembarcadas en otros medios]]</f>
        <v>1409988</v>
      </c>
      <c r="I780" s="6">
        <f>+dataRoro[[#This Row],[Ro-ro embarcadas en contenedores]]+dataRoro[[#This Row],[Ro-ro desembarcadas en contenedores]]</f>
        <v>11095</v>
      </c>
      <c r="J780" s="6">
        <f>+dataRoro[[#This Row],[Ro-ro embarcadas en otros medios]]+dataRoro[[#This Row],[Ro-ro desembarcadas en otros medios]]</f>
        <v>2638480</v>
      </c>
      <c r="K780" s="6">
        <f>+dataRoro[[#This Row],[TOTAL Ro-ro embarcadas]]+dataRoro[[#This Row],[TOTAL Ro-ro desembarcadas]]</f>
        <v>2649575</v>
      </c>
    </row>
    <row r="781" spans="1:11" hidden="1" x14ac:dyDescent="0.25">
      <c r="A781" s="4">
        <v>2007</v>
      </c>
      <c r="B781" s="4" t="s">
        <v>23</v>
      </c>
      <c r="C781" s="5">
        <v>17230</v>
      </c>
      <c r="D781" s="5">
        <v>311092</v>
      </c>
      <c r="E781" s="6">
        <f>+dataRoro[[#This Row],[Ro-ro embarcadas en contenedores]]+dataRoro[[#This Row],[Ro-ro embarcadas en otros medios]]</f>
        <v>328322</v>
      </c>
      <c r="F781" s="5">
        <v>3570</v>
      </c>
      <c r="G781" s="5">
        <v>152359</v>
      </c>
      <c r="H781" s="6">
        <f>+dataRoro[[#This Row],[Ro-ro desembarcadas en contenedores]]+dataRoro[[#This Row],[Ro-ro desembarcadas en otros medios]]</f>
        <v>155929</v>
      </c>
      <c r="I781" s="6">
        <f>+dataRoro[[#This Row],[Ro-ro embarcadas en contenedores]]+dataRoro[[#This Row],[Ro-ro desembarcadas en contenedores]]</f>
        <v>20800</v>
      </c>
      <c r="J781" s="6">
        <f>+dataRoro[[#This Row],[Ro-ro embarcadas en otros medios]]+dataRoro[[#This Row],[Ro-ro desembarcadas en otros medios]]</f>
        <v>463451</v>
      </c>
      <c r="K781" s="6">
        <f>+dataRoro[[#This Row],[TOTAL Ro-ro embarcadas]]+dataRoro[[#This Row],[TOTAL Ro-ro desembarcadas]]</f>
        <v>484251</v>
      </c>
    </row>
    <row r="782" spans="1:11" hidden="1" x14ac:dyDescent="0.25">
      <c r="A782" s="4">
        <v>2007</v>
      </c>
      <c r="B782" s="4" t="s">
        <v>24</v>
      </c>
      <c r="C782" s="5">
        <v>0</v>
      </c>
      <c r="D782" s="5">
        <v>0</v>
      </c>
      <c r="E782" s="6">
        <f>+dataRoro[[#This Row],[Ro-ro embarcadas en contenedores]]+dataRoro[[#This Row],[Ro-ro embarcadas en otros medios]]</f>
        <v>0</v>
      </c>
      <c r="F782" s="5">
        <v>0</v>
      </c>
      <c r="G782" s="5">
        <v>0</v>
      </c>
      <c r="H782" s="6">
        <f>+dataRoro[[#This Row],[Ro-ro desembarcadas en contenedores]]+dataRoro[[#This Row],[Ro-ro desembarcadas en otros medios]]</f>
        <v>0</v>
      </c>
      <c r="I782" s="6">
        <f>+dataRoro[[#This Row],[Ro-ro embarcadas en contenedores]]+dataRoro[[#This Row],[Ro-ro desembarcadas en contenedores]]</f>
        <v>0</v>
      </c>
      <c r="J782" s="6">
        <f>+dataRoro[[#This Row],[Ro-ro embarcadas en otros medios]]+dataRoro[[#This Row],[Ro-ro desembarcadas en otros medios]]</f>
        <v>0</v>
      </c>
      <c r="K782" s="6">
        <f>+dataRoro[[#This Row],[TOTAL Ro-ro embarcadas]]+dataRoro[[#This Row],[TOTAL Ro-ro desembarcadas]]</f>
        <v>0</v>
      </c>
    </row>
    <row r="783" spans="1:11" hidden="1" x14ac:dyDescent="0.25">
      <c r="A783" s="4">
        <v>2007</v>
      </c>
      <c r="B783" s="4" t="s">
        <v>25</v>
      </c>
      <c r="C783" s="5">
        <v>3786</v>
      </c>
      <c r="D783" s="5">
        <v>130171</v>
      </c>
      <c r="E783" s="6">
        <f>+dataRoro[[#This Row],[Ro-ro embarcadas en contenedores]]+dataRoro[[#This Row],[Ro-ro embarcadas en otros medios]]</f>
        <v>133957</v>
      </c>
      <c r="F783" s="5">
        <v>11701</v>
      </c>
      <c r="G783" s="5">
        <v>392489</v>
      </c>
      <c r="H783" s="6">
        <f>+dataRoro[[#This Row],[Ro-ro desembarcadas en contenedores]]+dataRoro[[#This Row],[Ro-ro desembarcadas en otros medios]]</f>
        <v>404190</v>
      </c>
      <c r="I783" s="6">
        <f>+dataRoro[[#This Row],[Ro-ro embarcadas en contenedores]]+dataRoro[[#This Row],[Ro-ro desembarcadas en contenedores]]</f>
        <v>15487</v>
      </c>
      <c r="J783" s="6">
        <f>+dataRoro[[#This Row],[Ro-ro embarcadas en otros medios]]+dataRoro[[#This Row],[Ro-ro desembarcadas en otros medios]]</f>
        <v>522660</v>
      </c>
      <c r="K783" s="6">
        <f>+dataRoro[[#This Row],[TOTAL Ro-ro embarcadas]]+dataRoro[[#This Row],[TOTAL Ro-ro desembarcadas]]</f>
        <v>538147</v>
      </c>
    </row>
    <row r="784" spans="1:11" hidden="1" x14ac:dyDescent="0.25">
      <c r="A784" s="4">
        <v>2007</v>
      </c>
      <c r="B784" s="4" t="s">
        <v>6</v>
      </c>
      <c r="C784" s="5">
        <v>0</v>
      </c>
      <c r="D784" s="5">
        <v>3006</v>
      </c>
      <c r="E784" s="6">
        <f>+dataRoro[[#This Row],[Ro-ro embarcadas en contenedores]]+dataRoro[[#This Row],[Ro-ro embarcadas en otros medios]]</f>
        <v>3006</v>
      </c>
      <c r="F784" s="5">
        <v>0</v>
      </c>
      <c r="G784" s="5">
        <v>0</v>
      </c>
      <c r="H784" s="6">
        <f>+dataRoro[[#This Row],[Ro-ro desembarcadas en contenedores]]+dataRoro[[#This Row],[Ro-ro desembarcadas en otros medios]]</f>
        <v>0</v>
      </c>
      <c r="I784" s="6">
        <f>+dataRoro[[#This Row],[Ro-ro embarcadas en contenedores]]+dataRoro[[#This Row],[Ro-ro desembarcadas en contenedores]]</f>
        <v>0</v>
      </c>
      <c r="J784" s="6">
        <f>+dataRoro[[#This Row],[Ro-ro embarcadas en otros medios]]+dataRoro[[#This Row],[Ro-ro desembarcadas en otros medios]]</f>
        <v>3006</v>
      </c>
      <c r="K784" s="6">
        <f>+dataRoro[[#This Row],[TOTAL Ro-ro embarcadas]]+dataRoro[[#This Row],[TOTAL Ro-ro desembarcadas]]</f>
        <v>3006</v>
      </c>
    </row>
    <row r="785" spans="1:11" hidden="1" x14ac:dyDescent="0.25">
      <c r="A785" s="4">
        <v>2007</v>
      </c>
      <c r="B785" s="4" t="s">
        <v>26</v>
      </c>
      <c r="C785" s="5">
        <v>0</v>
      </c>
      <c r="D785" s="5">
        <v>456479</v>
      </c>
      <c r="E785" s="6">
        <f>+dataRoro[[#This Row],[Ro-ro embarcadas en contenedores]]+dataRoro[[#This Row],[Ro-ro embarcadas en otros medios]]</f>
        <v>456479</v>
      </c>
      <c r="F785" s="5">
        <v>0</v>
      </c>
      <c r="G785" s="5">
        <v>199060</v>
      </c>
      <c r="H785" s="6">
        <f>+dataRoro[[#This Row],[Ro-ro desembarcadas en contenedores]]+dataRoro[[#This Row],[Ro-ro desembarcadas en otros medios]]</f>
        <v>199060</v>
      </c>
      <c r="I785" s="6">
        <f>+dataRoro[[#This Row],[Ro-ro embarcadas en contenedores]]+dataRoro[[#This Row],[Ro-ro desembarcadas en contenedores]]</f>
        <v>0</v>
      </c>
      <c r="J785" s="6">
        <f>+dataRoro[[#This Row],[Ro-ro embarcadas en otros medios]]+dataRoro[[#This Row],[Ro-ro desembarcadas en otros medios]]</f>
        <v>655539</v>
      </c>
      <c r="K785" s="6">
        <f>+dataRoro[[#This Row],[TOTAL Ro-ro embarcadas]]+dataRoro[[#This Row],[TOTAL Ro-ro desembarcadas]]</f>
        <v>655539</v>
      </c>
    </row>
    <row r="786" spans="1:11" hidden="1" x14ac:dyDescent="0.25">
      <c r="A786" s="4">
        <v>2007</v>
      </c>
      <c r="B786" s="4" t="s">
        <v>7</v>
      </c>
      <c r="C786" s="5">
        <v>202019</v>
      </c>
      <c r="D786" s="5">
        <v>1702054</v>
      </c>
      <c r="E786" s="6">
        <f>+dataRoro[[#This Row],[Ro-ro embarcadas en contenedores]]+dataRoro[[#This Row],[Ro-ro embarcadas en otros medios]]</f>
        <v>1904073</v>
      </c>
      <c r="F786" s="5">
        <v>265782</v>
      </c>
      <c r="G786" s="5">
        <v>1681998</v>
      </c>
      <c r="H786" s="6">
        <f>+dataRoro[[#This Row],[Ro-ro desembarcadas en contenedores]]+dataRoro[[#This Row],[Ro-ro desembarcadas en otros medios]]</f>
        <v>1947780</v>
      </c>
      <c r="I786" s="6">
        <f>+dataRoro[[#This Row],[Ro-ro embarcadas en contenedores]]+dataRoro[[#This Row],[Ro-ro desembarcadas en contenedores]]</f>
        <v>467801</v>
      </c>
      <c r="J786" s="6">
        <f>+dataRoro[[#This Row],[Ro-ro embarcadas en otros medios]]+dataRoro[[#This Row],[Ro-ro desembarcadas en otros medios]]</f>
        <v>3384052</v>
      </c>
      <c r="K786" s="6">
        <f>+dataRoro[[#This Row],[TOTAL Ro-ro embarcadas]]+dataRoro[[#This Row],[TOTAL Ro-ro desembarcadas]]</f>
        <v>3851853</v>
      </c>
    </row>
    <row r="787" spans="1:11" hidden="1" x14ac:dyDescent="0.25">
      <c r="A787" s="4">
        <v>2007</v>
      </c>
      <c r="B787" s="4" t="s">
        <v>27</v>
      </c>
      <c r="C787" s="5">
        <v>0</v>
      </c>
      <c r="D787" s="5">
        <v>230807</v>
      </c>
      <c r="E787" s="6">
        <f>+dataRoro[[#This Row],[Ro-ro embarcadas en contenedores]]+dataRoro[[#This Row],[Ro-ro embarcadas en otros medios]]</f>
        <v>230807</v>
      </c>
      <c r="F787" s="5">
        <v>290</v>
      </c>
      <c r="G787" s="5">
        <v>754124</v>
      </c>
      <c r="H787" s="6">
        <f>+dataRoro[[#This Row],[Ro-ro desembarcadas en contenedores]]+dataRoro[[#This Row],[Ro-ro desembarcadas en otros medios]]</f>
        <v>754414</v>
      </c>
      <c r="I787" s="6">
        <f>+dataRoro[[#This Row],[Ro-ro embarcadas en contenedores]]+dataRoro[[#This Row],[Ro-ro desembarcadas en contenedores]]</f>
        <v>290</v>
      </c>
      <c r="J787" s="6">
        <f>+dataRoro[[#This Row],[Ro-ro embarcadas en otros medios]]+dataRoro[[#This Row],[Ro-ro desembarcadas en otros medios]]</f>
        <v>984931</v>
      </c>
      <c r="K787" s="6">
        <f>+dataRoro[[#This Row],[TOTAL Ro-ro embarcadas]]+dataRoro[[#This Row],[TOTAL Ro-ro desembarcadas]]</f>
        <v>985221</v>
      </c>
    </row>
    <row r="788" spans="1:11" hidden="1" x14ac:dyDescent="0.25">
      <c r="A788" s="4">
        <v>2007</v>
      </c>
      <c r="B788" s="4" t="s">
        <v>28</v>
      </c>
      <c r="C788" s="5">
        <v>0</v>
      </c>
      <c r="D788" s="5">
        <v>159862</v>
      </c>
      <c r="E788" s="6">
        <f>+dataRoro[[#This Row],[Ro-ro embarcadas en contenedores]]+dataRoro[[#This Row],[Ro-ro embarcadas en otros medios]]</f>
        <v>159862</v>
      </c>
      <c r="F788" s="5">
        <v>0</v>
      </c>
      <c r="G788" s="5">
        <v>87245</v>
      </c>
      <c r="H788" s="6">
        <f>+dataRoro[[#This Row],[Ro-ro desembarcadas en contenedores]]+dataRoro[[#This Row],[Ro-ro desembarcadas en otros medios]]</f>
        <v>87245</v>
      </c>
      <c r="I788" s="6">
        <f>+dataRoro[[#This Row],[Ro-ro embarcadas en contenedores]]+dataRoro[[#This Row],[Ro-ro desembarcadas en contenedores]]</f>
        <v>0</v>
      </c>
      <c r="J788" s="6">
        <f>+dataRoro[[#This Row],[Ro-ro embarcadas en otros medios]]+dataRoro[[#This Row],[Ro-ro desembarcadas en otros medios]]</f>
        <v>247107</v>
      </c>
      <c r="K788" s="6">
        <f>+dataRoro[[#This Row],[TOTAL Ro-ro embarcadas]]+dataRoro[[#This Row],[TOTAL Ro-ro desembarcadas]]</f>
        <v>247107</v>
      </c>
    </row>
    <row r="789" spans="1:11" hidden="1" x14ac:dyDescent="0.25">
      <c r="A789" s="4">
        <v>2007</v>
      </c>
      <c r="B789" s="4" t="s">
        <v>29</v>
      </c>
      <c r="C789" s="5">
        <v>6237</v>
      </c>
      <c r="D789" s="5">
        <v>303307</v>
      </c>
      <c r="E789" s="6">
        <f>+dataRoro[[#This Row],[Ro-ro embarcadas en contenedores]]+dataRoro[[#This Row],[Ro-ro embarcadas en otros medios]]</f>
        <v>309544</v>
      </c>
      <c r="F789" s="5">
        <v>7530</v>
      </c>
      <c r="G789" s="5">
        <v>245710</v>
      </c>
      <c r="H789" s="6">
        <f>+dataRoro[[#This Row],[Ro-ro desembarcadas en contenedores]]+dataRoro[[#This Row],[Ro-ro desembarcadas en otros medios]]</f>
        <v>253240</v>
      </c>
      <c r="I789" s="6">
        <f>+dataRoro[[#This Row],[Ro-ro embarcadas en contenedores]]+dataRoro[[#This Row],[Ro-ro desembarcadas en contenedores]]</f>
        <v>13767</v>
      </c>
      <c r="J789" s="6">
        <f>+dataRoro[[#This Row],[Ro-ro embarcadas en otros medios]]+dataRoro[[#This Row],[Ro-ro desembarcadas en otros medios]]</f>
        <v>549017</v>
      </c>
      <c r="K789" s="6">
        <f>+dataRoro[[#This Row],[TOTAL Ro-ro embarcadas]]+dataRoro[[#This Row],[TOTAL Ro-ro desembarcadas]]</f>
        <v>562784</v>
      </c>
    </row>
    <row r="790" spans="1:11" hidden="1" x14ac:dyDescent="0.25">
      <c r="A790" s="4">
        <v>2007</v>
      </c>
      <c r="B790" s="4" t="s">
        <v>30</v>
      </c>
      <c r="C790" s="5">
        <v>464695</v>
      </c>
      <c r="D790" s="5">
        <v>2768960</v>
      </c>
      <c r="E790" s="6">
        <f>+dataRoro[[#This Row],[Ro-ro embarcadas en contenedores]]+dataRoro[[#This Row],[Ro-ro embarcadas en otros medios]]</f>
        <v>3233655</v>
      </c>
      <c r="F790" s="5">
        <v>114701</v>
      </c>
      <c r="G790" s="5">
        <v>1472112</v>
      </c>
      <c r="H790" s="6">
        <f>+dataRoro[[#This Row],[Ro-ro desembarcadas en contenedores]]+dataRoro[[#This Row],[Ro-ro desembarcadas en otros medios]]</f>
        <v>1586813</v>
      </c>
      <c r="I790" s="6">
        <f>+dataRoro[[#This Row],[Ro-ro embarcadas en contenedores]]+dataRoro[[#This Row],[Ro-ro desembarcadas en contenedores]]</f>
        <v>579396</v>
      </c>
      <c r="J790" s="6">
        <f>+dataRoro[[#This Row],[Ro-ro embarcadas en otros medios]]+dataRoro[[#This Row],[Ro-ro desembarcadas en otros medios]]</f>
        <v>4241072</v>
      </c>
      <c r="K790" s="6">
        <f>+dataRoro[[#This Row],[TOTAL Ro-ro embarcadas]]+dataRoro[[#This Row],[TOTAL Ro-ro desembarcadas]]</f>
        <v>4820468</v>
      </c>
    </row>
    <row r="791" spans="1:11" hidden="1" x14ac:dyDescent="0.25">
      <c r="A791" s="4">
        <v>2007</v>
      </c>
      <c r="B791" s="4" t="s">
        <v>31</v>
      </c>
      <c r="C791" s="5">
        <v>232747</v>
      </c>
      <c r="D791" s="5">
        <v>668331</v>
      </c>
      <c r="E791" s="6">
        <f>+dataRoro[[#This Row],[Ro-ro embarcadas en contenedores]]+dataRoro[[#This Row],[Ro-ro embarcadas en otros medios]]</f>
        <v>901078</v>
      </c>
      <c r="F791" s="5">
        <v>233538</v>
      </c>
      <c r="G791" s="5">
        <v>216444</v>
      </c>
      <c r="H791" s="6">
        <f>+dataRoro[[#This Row],[Ro-ro desembarcadas en contenedores]]+dataRoro[[#This Row],[Ro-ro desembarcadas en otros medios]]</f>
        <v>449982</v>
      </c>
      <c r="I791" s="6">
        <f>+dataRoro[[#This Row],[Ro-ro embarcadas en contenedores]]+dataRoro[[#This Row],[Ro-ro desembarcadas en contenedores]]</f>
        <v>466285</v>
      </c>
      <c r="J791" s="6">
        <f>+dataRoro[[#This Row],[Ro-ro embarcadas en otros medios]]+dataRoro[[#This Row],[Ro-ro desembarcadas en otros medios]]</f>
        <v>884775</v>
      </c>
      <c r="K791" s="6">
        <f>+dataRoro[[#This Row],[TOTAL Ro-ro embarcadas]]+dataRoro[[#This Row],[TOTAL Ro-ro desembarcadas]]</f>
        <v>1351060</v>
      </c>
    </row>
    <row r="792" spans="1:11" hidden="1" x14ac:dyDescent="0.25">
      <c r="A792" s="4">
        <v>2007</v>
      </c>
      <c r="B792" s="4" t="s">
        <v>32</v>
      </c>
      <c r="C792" s="5">
        <v>0</v>
      </c>
      <c r="D792" s="5">
        <v>0</v>
      </c>
      <c r="E792" s="6">
        <f>+dataRoro[[#This Row],[Ro-ro embarcadas en contenedores]]+dataRoro[[#This Row],[Ro-ro embarcadas en otros medios]]</f>
        <v>0</v>
      </c>
      <c r="F792" s="5">
        <v>0</v>
      </c>
      <c r="G792" s="5">
        <v>0</v>
      </c>
      <c r="H792" s="6">
        <f>+dataRoro[[#This Row],[Ro-ro desembarcadas en contenedores]]+dataRoro[[#This Row],[Ro-ro desembarcadas en otros medios]]</f>
        <v>0</v>
      </c>
      <c r="I792" s="6">
        <f>+dataRoro[[#This Row],[Ro-ro embarcadas en contenedores]]+dataRoro[[#This Row],[Ro-ro desembarcadas en contenedores]]</f>
        <v>0</v>
      </c>
      <c r="J792" s="6">
        <f>+dataRoro[[#This Row],[Ro-ro embarcadas en otros medios]]+dataRoro[[#This Row],[Ro-ro desembarcadas en otros medios]]</f>
        <v>0</v>
      </c>
      <c r="K792" s="6">
        <f>+dataRoro[[#This Row],[TOTAL Ro-ro embarcadas]]+dataRoro[[#This Row],[TOTAL Ro-ro desembarcadas]]</f>
        <v>0</v>
      </c>
    </row>
    <row r="793" spans="1:11" hidden="1" x14ac:dyDescent="0.25">
      <c r="A793" s="4">
        <v>2008</v>
      </c>
      <c r="B793" s="4" t="s">
        <v>0</v>
      </c>
      <c r="C793" s="5">
        <v>0</v>
      </c>
      <c r="D793" s="5">
        <v>0</v>
      </c>
      <c r="E793" s="6">
        <f>+dataRoro[[#This Row],[Ro-ro embarcadas en contenedores]]+dataRoro[[#This Row],[Ro-ro embarcadas en otros medios]]</f>
        <v>0</v>
      </c>
      <c r="F793" s="5">
        <v>0</v>
      </c>
      <c r="G793" s="5">
        <v>0</v>
      </c>
      <c r="H793" s="6">
        <f>+dataRoro[[#This Row],[Ro-ro desembarcadas en contenedores]]+dataRoro[[#This Row],[Ro-ro desembarcadas en otros medios]]</f>
        <v>0</v>
      </c>
      <c r="I793" s="6">
        <f>+dataRoro[[#This Row],[Ro-ro embarcadas en contenedores]]+dataRoro[[#This Row],[Ro-ro desembarcadas en contenedores]]</f>
        <v>0</v>
      </c>
      <c r="J793" s="6">
        <f>+dataRoro[[#This Row],[Ro-ro embarcadas en otros medios]]+dataRoro[[#This Row],[Ro-ro desembarcadas en otros medios]]</f>
        <v>0</v>
      </c>
      <c r="K793" s="6">
        <f>+dataRoro[[#This Row],[TOTAL Ro-ro embarcadas]]+dataRoro[[#This Row],[TOTAL Ro-ro desembarcadas]]</f>
        <v>0</v>
      </c>
    </row>
    <row r="794" spans="1:11" hidden="1" x14ac:dyDescent="0.25">
      <c r="A794" s="4">
        <v>2008</v>
      </c>
      <c r="B794" s="4" t="s">
        <v>1</v>
      </c>
      <c r="C794" s="5">
        <v>32539</v>
      </c>
      <c r="D794" s="5">
        <v>209320</v>
      </c>
      <c r="E794" s="6">
        <f>+dataRoro[[#This Row],[Ro-ro embarcadas en contenedores]]+dataRoro[[#This Row],[Ro-ro embarcadas en otros medios]]</f>
        <v>241859</v>
      </c>
      <c r="F794" s="5">
        <v>15343</v>
      </c>
      <c r="G794" s="5">
        <v>55508</v>
      </c>
      <c r="H794" s="6">
        <f>+dataRoro[[#This Row],[Ro-ro desembarcadas en contenedores]]+dataRoro[[#This Row],[Ro-ro desembarcadas en otros medios]]</f>
        <v>70851</v>
      </c>
      <c r="I794" s="6">
        <f>+dataRoro[[#This Row],[Ro-ro embarcadas en contenedores]]+dataRoro[[#This Row],[Ro-ro desembarcadas en contenedores]]</f>
        <v>47882</v>
      </c>
      <c r="J794" s="6">
        <f>+dataRoro[[#This Row],[Ro-ro embarcadas en otros medios]]+dataRoro[[#This Row],[Ro-ro desembarcadas en otros medios]]</f>
        <v>264828</v>
      </c>
      <c r="K794" s="6">
        <f>+dataRoro[[#This Row],[TOTAL Ro-ro embarcadas]]+dataRoro[[#This Row],[TOTAL Ro-ro desembarcadas]]</f>
        <v>312710</v>
      </c>
    </row>
    <row r="795" spans="1:11" hidden="1" x14ac:dyDescent="0.25">
      <c r="A795" s="4">
        <v>2008</v>
      </c>
      <c r="B795" s="4" t="s">
        <v>2</v>
      </c>
      <c r="C795" s="5">
        <v>0</v>
      </c>
      <c r="D795" s="5">
        <v>280116</v>
      </c>
      <c r="E795" s="6">
        <f>+dataRoro[[#This Row],[Ro-ro embarcadas en contenedores]]+dataRoro[[#This Row],[Ro-ro embarcadas en otros medios]]</f>
        <v>280116</v>
      </c>
      <c r="F795" s="5">
        <v>100</v>
      </c>
      <c r="G795" s="5">
        <v>125531</v>
      </c>
      <c r="H795" s="6">
        <f>+dataRoro[[#This Row],[Ro-ro desembarcadas en contenedores]]+dataRoro[[#This Row],[Ro-ro desembarcadas en otros medios]]</f>
        <v>125631</v>
      </c>
      <c r="I795" s="6">
        <f>+dataRoro[[#This Row],[Ro-ro embarcadas en contenedores]]+dataRoro[[#This Row],[Ro-ro desembarcadas en contenedores]]</f>
        <v>100</v>
      </c>
      <c r="J795" s="6">
        <f>+dataRoro[[#This Row],[Ro-ro embarcadas en otros medios]]+dataRoro[[#This Row],[Ro-ro desembarcadas en otros medios]]</f>
        <v>405647</v>
      </c>
      <c r="K795" s="6">
        <f>+dataRoro[[#This Row],[TOTAL Ro-ro embarcadas]]+dataRoro[[#This Row],[TOTAL Ro-ro desembarcadas]]</f>
        <v>405747</v>
      </c>
    </row>
    <row r="796" spans="1:11" hidden="1" x14ac:dyDescent="0.25">
      <c r="A796" s="4">
        <v>2008</v>
      </c>
      <c r="B796" s="4" t="s">
        <v>3</v>
      </c>
      <c r="C796" s="5">
        <v>0</v>
      </c>
      <c r="D796" s="5">
        <v>0</v>
      </c>
      <c r="E796" s="6">
        <f>+dataRoro[[#This Row],[Ro-ro embarcadas en contenedores]]+dataRoro[[#This Row],[Ro-ro embarcadas en otros medios]]</f>
        <v>0</v>
      </c>
      <c r="F796" s="5">
        <v>0</v>
      </c>
      <c r="G796" s="5">
        <v>0</v>
      </c>
      <c r="H796" s="6">
        <f>+dataRoro[[#This Row],[Ro-ro desembarcadas en contenedores]]+dataRoro[[#This Row],[Ro-ro desembarcadas en otros medios]]</f>
        <v>0</v>
      </c>
      <c r="I796" s="6">
        <f>+dataRoro[[#This Row],[Ro-ro embarcadas en contenedores]]+dataRoro[[#This Row],[Ro-ro desembarcadas en contenedores]]</f>
        <v>0</v>
      </c>
      <c r="J796" s="6">
        <f>+dataRoro[[#This Row],[Ro-ro embarcadas en otros medios]]+dataRoro[[#This Row],[Ro-ro desembarcadas en otros medios]]</f>
        <v>0</v>
      </c>
      <c r="K796" s="6">
        <f>+dataRoro[[#This Row],[TOTAL Ro-ro embarcadas]]+dataRoro[[#This Row],[TOTAL Ro-ro desembarcadas]]</f>
        <v>0</v>
      </c>
    </row>
    <row r="797" spans="1:11" hidden="1" x14ac:dyDescent="0.25">
      <c r="A797" s="4">
        <v>2008</v>
      </c>
      <c r="B797" s="4" t="s">
        <v>4</v>
      </c>
      <c r="C797" s="5">
        <v>93680</v>
      </c>
      <c r="D797" s="5">
        <v>1975909</v>
      </c>
      <c r="E797" s="6">
        <f>+dataRoro[[#This Row],[Ro-ro embarcadas en contenedores]]+dataRoro[[#This Row],[Ro-ro embarcadas en otros medios]]</f>
        <v>2069589</v>
      </c>
      <c r="F797" s="5">
        <v>11309</v>
      </c>
      <c r="G797" s="5">
        <v>2327361</v>
      </c>
      <c r="H797" s="6">
        <f>+dataRoro[[#This Row],[Ro-ro desembarcadas en contenedores]]+dataRoro[[#This Row],[Ro-ro desembarcadas en otros medios]]</f>
        <v>2338670</v>
      </c>
      <c r="I797" s="6">
        <f>+dataRoro[[#This Row],[Ro-ro embarcadas en contenedores]]+dataRoro[[#This Row],[Ro-ro desembarcadas en contenedores]]</f>
        <v>104989</v>
      </c>
      <c r="J797" s="6">
        <f>+dataRoro[[#This Row],[Ro-ro embarcadas en otros medios]]+dataRoro[[#This Row],[Ro-ro desembarcadas en otros medios]]</f>
        <v>4303270</v>
      </c>
      <c r="K797" s="6">
        <f>+dataRoro[[#This Row],[TOTAL Ro-ro embarcadas]]+dataRoro[[#This Row],[TOTAL Ro-ro desembarcadas]]</f>
        <v>4408259</v>
      </c>
    </row>
    <row r="798" spans="1:11" hidden="1" x14ac:dyDescent="0.25">
      <c r="A798" s="4">
        <v>2008</v>
      </c>
      <c r="B798" s="4" t="s">
        <v>5</v>
      </c>
      <c r="C798" s="5">
        <v>172037</v>
      </c>
      <c r="D798" s="5">
        <v>625200</v>
      </c>
      <c r="E798" s="6">
        <f>+dataRoro[[#This Row],[Ro-ro embarcadas en contenedores]]+dataRoro[[#This Row],[Ro-ro embarcadas en otros medios]]</f>
        <v>797237</v>
      </c>
      <c r="F798" s="5">
        <v>44077</v>
      </c>
      <c r="G798" s="5">
        <v>517562</v>
      </c>
      <c r="H798" s="6">
        <f>+dataRoro[[#This Row],[Ro-ro desembarcadas en contenedores]]+dataRoro[[#This Row],[Ro-ro desembarcadas en otros medios]]</f>
        <v>561639</v>
      </c>
      <c r="I798" s="6">
        <f>+dataRoro[[#This Row],[Ro-ro embarcadas en contenedores]]+dataRoro[[#This Row],[Ro-ro desembarcadas en contenedores]]</f>
        <v>216114</v>
      </c>
      <c r="J798" s="6">
        <f>+dataRoro[[#This Row],[Ro-ro embarcadas en otros medios]]+dataRoro[[#This Row],[Ro-ro desembarcadas en otros medios]]</f>
        <v>1142762</v>
      </c>
      <c r="K798" s="6">
        <f>+dataRoro[[#This Row],[TOTAL Ro-ro embarcadas]]+dataRoro[[#This Row],[TOTAL Ro-ro desembarcadas]]</f>
        <v>1358876</v>
      </c>
    </row>
    <row r="799" spans="1:11" hidden="1" x14ac:dyDescent="0.25">
      <c r="A799" s="4">
        <v>2008</v>
      </c>
      <c r="B799" s="4" t="s">
        <v>14</v>
      </c>
      <c r="C799" s="5">
        <v>227949</v>
      </c>
      <c r="D799" s="5">
        <v>2734802</v>
      </c>
      <c r="E799" s="6">
        <f>+dataRoro[[#This Row],[Ro-ro embarcadas en contenedores]]+dataRoro[[#This Row],[Ro-ro embarcadas en otros medios]]</f>
        <v>2962751</v>
      </c>
      <c r="F799" s="5">
        <v>510485</v>
      </c>
      <c r="G799" s="5">
        <v>5436948</v>
      </c>
      <c r="H799" s="6">
        <f>+dataRoro[[#This Row],[Ro-ro desembarcadas en contenedores]]+dataRoro[[#This Row],[Ro-ro desembarcadas en otros medios]]</f>
        <v>5947433</v>
      </c>
      <c r="I799" s="6">
        <f>+dataRoro[[#This Row],[Ro-ro embarcadas en contenedores]]+dataRoro[[#This Row],[Ro-ro desembarcadas en contenedores]]</f>
        <v>738434</v>
      </c>
      <c r="J799" s="6">
        <f>+dataRoro[[#This Row],[Ro-ro embarcadas en otros medios]]+dataRoro[[#This Row],[Ro-ro desembarcadas en otros medios]]</f>
        <v>8171750</v>
      </c>
      <c r="K799" s="6">
        <f>+dataRoro[[#This Row],[TOTAL Ro-ro embarcadas]]+dataRoro[[#This Row],[TOTAL Ro-ro desembarcadas]]</f>
        <v>8910184</v>
      </c>
    </row>
    <row r="800" spans="1:11" hidden="1" x14ac:dyDescent="0.25">
      <c r="A800" s="4">
        <v>2008</v>
      </c>
      <c r="B800" s="4" t="s">
        <v>15</v>
      </c>
      <c r="C800" s="5">
        <v>744901</v>
      </c>
      <c r="D800" s="5">
        <v>5339899</v>
      </c>
      <c r="E800" s="6">
        <f>+dataRoro[[#This Row],[Ro-ro embarcadas en contenedores]]+dataRoro[[#This Row],[Ro-ro embarcadas en otros medios]]</f>
        <v>6084800</v>
      </c>
      <c r="F800" s="5">
        <v>253407</v>
      </c>
      <c r="G800" s="5">
        <v>3732517</v>
      </c>
      <c r="H800" s="6">
        <f>+dataRoro[[#This Row],[Ro-ro desembarcadas en contenedores]]+dataRoro[[#This Row],[Ro-ro desembarcadas en otros medios]]</f>
        <v>3985924</v>
      </c>
      <c r="I800" s="6">
        <f>+dataRoro[[#This Row],[Ro-ro embarcadas en contenedores]]+dataRoro[[#This Row],[Ro-ro desembarcadas en contenedores]]</f>
        <v>998308</v>
      </c>
      <c r="J800" s="6">
        <f>+dataRoro[[#This Row],[Ro-ro embarcadas en otros medios]]+dataRoro[[#This Row],[Ro-ro desembarcadas en otros medios]]</f>
        <v>9072416</v>
      </c>
      <c r="K800" s="6">
        <f>+dataRoro[[#This Row],[TOTAL Ro-ro embarcadas]]+dataRoro[[#This Row],[TOTAL Ro-ro desembarcadas]]</f>
        <v>10070724</v>
      </c>
    </row>
    <row r="801" spans="1:11" hidden="1" x14ac:dyDescent="0.25">
      <c r="A801" s="4">
        <v>2008</v>
      </c>
      <c r="B801" s="4" t="s">
        <v>16</v>
      </c>
      <c r="C801" s="5">
        <v>77102</v>
      </c>
      <c r="D801" s="5">
        <v>105098</v>
      </c>
      <c r="E801" s="6">
        <f>+dataRoro[[#This Row],[Ro-ro embarcadas en contenedores]]+dataRoro[[#This Row],[Ro-ro embarcadas en otros medios]]</f>
        <v>182200</v>
      </c>
      <c r="F801" s="5">
        <v>74080</v>
      </c>
      <c r="G801" s="5">
        <v>360104</v>
      </c>
      <c r="H801" s="6">
        <f>+dataRoro[[#This Row],[Ro-ro desembarcadas en contenedores]]+dataRoro[[#This Row],[Ro-ro desembarcadas en otros medios]]</f>
        <v>434184</v>
      </c>
      <c r="I801" s="6">
        <f>+dataRoro[[#This Row],[Ro-ro embarcadas en contenedores]]+dataRoro[[#This Row],[Ro-ro desembarcadas en contenedores]]</f>
        <v>151182</v>
      </c>
      <c r="J801" s="6">
        <f>+dataRoro[[#This Row],[Ro-ro embarcadas en otros medios]]+dataRoro[[#This Row],[Ro-ro desembarcadas en otros medios]]</f>
        <v>465202</v>
      </c>
      <c r="K801" s="6">
        <f>+dataRoro[[#This Row],[TOTAL Ro-ro embarcadas]]+dataRoro[[#This Row],[TOTAL Ro-ro desembarcadas]]</f>
        <v>616384</v>
      </c>
    </row>
    <row r="802" spans="1:11" hidden="1" x14ac:dyDescent="0.25">
      <c r="A802" s="4">
        <v>2008</v>
      </c>
      <c r="B802" s="4" t="s">
        <v>17</v>
      </c>
      <c r="C802" s="5">
        <v>0</v>
      </c>
      <c r="D802" s="5">
        <v>0</v>
      </c>
      <c r="E802" s="6">
        <f>+dataRoro[[#This Row],[Ro-ro embarcadas en contenedores]]+dataRoro[[#This Row],[Ro-ro embarcadas en otros medios]]</f>
        <v>0</v>
      </c>
      <c r="F802" s="5">
        <v>0</v>
      </c>
      <c r="G802" s="5">
        <v>0</v>
      </c>
      <c r="H802" s="6">
        <f>+dataRoro[[#This Row],[Ro-ro desembarcadas en contenedores]]+dataRoro[[#This Row],[Ro-ro desembarcadas en otros medios]]</f>
        <v>0</v>
      </c>
      <c r="I802" s="6">
        <f>+dataRoro[[#This Row],[Ro-ro embarcadas en contenedores]]+dataRoro[[#This Row],[Ro-ro desembarcadas en contenedores]]</f>
        <v>0</v>
      </c>
      <c r="J802" s="6">
        <f>+dataRoro[[#This Row],[Ro-ro embarcadas en otros medios]]+dataRoro[[#This Row],[Ro-ro desembarcadas en otros medios]]</f>
        <v>0</v>
      </c>
      <c r="K802" s="6">
        <f>+dataRoro[[#This Row],[TOTAL Ro-ro embarcadas]]+dataRoro[[#This Row],[TOTAL Ro-ro desembarcadas]]</f>
        <v>0</v>
      </c>
    </row>
    <row r="803" spans="1:11" hidden="1" x14ac:dyDescent="0.25">
      <c r="A803" s="4">
        <v>2008</v>
      </c>
      <c r="B803" s="4" t="s">
        <v>18</v>
      </c>
      <c r="C803" s="5">
        <v>44630</v>
      </c>
      <c r="D803" s="5">
        <v>125195</v>
      </c>
      <c r="E803" s="6">
        <f>+dataRoro[[#This Row],[Ro-ro embarcadas en contenedores]]+dataRoro[[#This Row],[Ro-ro embarcadas en otros medios]]</f>
        <v>169825</v>
      </c>
      <c r="F803" s="5">
        <v>5309</v>
      </c>
      <c r="G803" s="5">
        <v>7060</v>
      </c>
      <c r="H803" s="6">
        <f>+dataRoro[[#This Row],[Ro-ro desembarcadas en contenedores]]+dataRoro[[#This Row],[Ro-ro desembarcadas en otros medios]]</f>
        <v>12369</v>
      </c>
      <c r="I803" s="6">
        <f>+dataRoro[[#This Row],[Ro-ro embarcadas en contenedores]]+dataRoro[[#This Row],[Ro-ro desembarcadas en contenedores]]</f>
        <v>49939</v>
      </c>
      <c r="J803" s="6">
        <f>+dataRoro[[#This Row],[Ro-ro embarcadas en otros medios]]+dataRoro[[#This Row],[Ro-ro desembarcadas en otros medios]]</f>
        <v>132255</v>
      </c>
      <c r="K803" s="6">
        <f>+dataRoro[[#This Row],[TOTAL Ro-ro embarcadas]]+dataRoro[[#This Row],[TOTAL Ro-ro desembarcadas]]</f>
        <v>182194</v>
      </c>
    </row>
    <row r="804" spans="1:11" hidden="1" x14ac:dyDescent="0.25">
      <c r="A804" s="4">
        <v>2008</v>
      </c>
      <c r="B804" s="4" t="s">
        <v>19</v>
      </c>
      <c r="C804" s="5">
        <v>15588</v>
      </c>
      <c r="D804" s="5">
        <v>350032</v>
      </c>
      <c r="E804" s="6">
        <f>+dataRoro[[#This Row],[Ro-ro embarcadas en contenedores]]+dataRoro[[#This Row],[Ro-ro embarcadas en otros medios]]</f>
        <v>365620</v>
      </c>
      <c r="F804" s="5">
        <v>41972</v>
      </c>
      <c r="G804" s="5">
        <v>565600</v>
      </c>
      <c r="H804" s="6">
        <f>+dataRoro[[#This Row],[Ro-ro desembarcadas en contenedores]]+dataRoro[[#This Row],[Ro-ro desembarcadas en otros medios]]</f>
        <v>607572</v>
      </c>
      <c r="I804" s="6">
        <f>+dataRoro[[#This Row],[Ro-ro embarcadas en contenedores]]+dataRoro[[#This Row],[Ro-ro desembarcadas en contenedores]]</f>
        <v>57560</v>
      </c>
      <c r="J804" s="6">
        <f>+dataRoro[[#This Row],[Ro-ro embarcadas en otros medios]]+dataRoro[[#This Row],[Ro-ro desembarcadas en otros medios]]</f>
        <v>915632</v>
      </c>
      <c r="K804" s="6">
        <f>+dataRoro[[#This Row],[TOTAL Ro-ro embarcadas]]+dataRoro[[#This Row],[TOTAL Ro-ro desembarcadas]]</f>
        <v>973192</v>
      </c>
    </row>
    <row r="805" spans="1:11" hidden="1" x14ac:dyDescent="0.25">
      <c r="A805" s="4">
        <v>2008</v>
      </c>
      <c r="B805" s="4" t="s">
        <v>9</v>
      </c>
      <c r="C805" s="5">
        <v>0</v>
      </c>
      <c r="D805" s="5">
        <v>2767</v>
      </c>
      <c r="E805" s="6">
        <f>+dataRoro[[#This Row],[Ro-ro embarcadas en contenedores]]+dataRoro[[#This Row],[Ro-ro embarcadas en otros medios]]</f>
        <v>2767</v>
      </c>
      <c r="F805" s="5">
        <v>0</v>
      </c>
      <c r="G805" s="5">
        <v>194476</v>
      </c>
      <c r="H805" s="6">
        <f>+dataRoro[[#This Row],[Ro-ro desembarcadas en contenedores]]+dataRoro[[#This Row],[Ro-ro desembarcadas en otros medios]]</f>
        <v>194476</v>
      </c>
      <c r="I805" s="6">
        <f>+dataRoro[[#This Row],[Ro-ro embarcadas en contenedores]]+dataRoro[[#This Row],[Ro-ro desembarcadas en contenedores]]</f>
        <v>0</v>
      </c>
      <c r="J805" s="6">
        <f>+dataRoro[[#This Row],[Ro-ro embarcadas en otros medios]]+dataRoro[[#This Row],[Ro-ro desembarcadas en otros medios]]</f>
        <v>197243</v>
      </c>
      <c r="K805" s="6">
        <f>+dataRoro[[#This Row],[TOTAL Ro-ro embarcadas]]+dataRoro[[#This Row],[TOTAL Ro-ro desembarcadas]]</f>
        <v>197243</v>
      </c>
    </row>
    <row r="806" spans="1:11" hidden="1" x14ac:dyDescent="0.25">
      <c r="A806" s="4">
        <v>2008</v>
      </c>
      <c r="B806" s="4" t="s">
        <v>20</v>
      </c>
      <c r="C806" s="5">
        <v>0</v>
      </c>
      <c r="D806" s="5">
        <v>0</v>
      </c>
      <c r="E806" s="6">
        <f>+dataRoro[[#This Row],[Ro-ro embarcadas en contenedores]]+dataRoro[[#This Row],[Ro-ro embarcadas en otros medios]]</f>
        <v>0</v>
      </c>
      <c r="F806" s="5">
        <v>0</v>
      </c>
      <c r="G806" s="5">
        <v>0</v>
      </c>
      <c r="H806" s="6">
        <f>+dataRoro[[#This Row],[Ro-ro desembarcadas en contenedores]]+dataRoro[[#This Row],[Ro-ro desembarcadas en otros medios]]</f>
        <v>0</v>
      </c>
      <c r="I806" s="6">
        <f>+dataRoro[[#This Row],[Ro-ro embarcadas en contenedores]]+dataRoro[[#This Row],[Ro-ro desembarcadas en contenedores]]</f>
        <v>0</v>
      </c>
      <c r="J806" s="6">
        <f>+dataRoro[[#This Row],[Ro-ro embarcadas en otros medios]]+dataRoro[[#This Row],[Ro-ro desembarcadas en otros medios]]</f>
        <v>0</v>
      </c>
      <c r="K806" s="6">
        <f>+dataRoro[[#This Row],[TOTAL Ro-ro embarcadas]]+dataRoro[[#This Row],[TOTAL Ro-ro desembarcadas]]</f>
        <v>0</v>
      </c>
    </row>
    <row r="807" spans="1:11" hidden="1" x14ac:dyDescent="0.25">
      <c r="A807" s="4">
        <v>2008</v>
      </c>
      <c r="B807" s="4" t="s">
        <v>21</v>
      </c>
      <c r="C807" s="5">
        <v>0</v>
      </c>
      <c r="D807" s="5">
        <v>0</v>
      </c>
      <c r="E807" s="6">
        <f>+dataRoro[[#This Row],[Ro-ro embarcadas en contenedores]]+dataRoro[[#This Row],[Ro-ro embarcadas en otros medios]]</f>
        <v>0</v>
      </c>
      <c r="F807" s="5">
        <v>0</v>
      </c>
      <c r="G807" s="5">
        <v>0</v>
      </c>
      <c r="H807" s="6">
        <f>+dataRoro[[#This Row],[Ro-ro desembarcadas en contenedores]]+dataRoro[[#This Row],[Ro-ro desembarcadas en otros medios]]</f>
        <v>0</v>
      </c>
      <c r="I807" s="6">
        <f>+dataRoro[[#This Row],[Ro-ro embarcadas en contenedores]]+dataRoro[[#This Row],[Ro-ro desembarcadas en contenedores]]</f>
        <v>0</v>
      </c>
      <c r="J807" s="6">
        <f>+dataRoro[[#This Row],[Ro-ro embarcadas en otros medios]]+dataRoro[[#This Row],[Ro-ro desembarcadas en otros medios]]</f>
        <v>0</v>
      </c>
      <c r="K807" s="6">
        <f>+dataRoro[[#This Row],[TOTAL Ro-ro embarcadas]]+dataRoro[[#This Row],[TOTAL Ro-ro desembarcadas]]</f>
        <v>0</v>
      </c>
    </row>
    <row r="808" spans="1:11" hidden="1" x14ac:dyDescent="0.25">
      <c r="A808" s="4">
        <v>2008</v>
      </c>
      <c r="B808" s="4" t="s">
        <v>22</v>
      </c>
      <c r="C808" s="5">
        <v>4598</v>
      </c>
      <c r="D808" s="5">
        <v>1142618</v>
      </c>
      <c r="E808" s="6">
        <f>+dataRoro[[#This Row],[Ro-ro embarcadas en contenedores]]+dataRoro[[#This Row],[Ro-ro embarcadas en otros medios]]</f>
        <v>1147216</v>
      </c>
      <c r="F808" s="5">
        <v>2709</v>
      </c>
      <c r="G808" s="5">
        <v>1320584</v>
      </c>
      <c r="H808" s="6">
        <f>+dataRoro[[#This Row],[Ro-ro desembarcadas en contenedores]]+dataRoro[[#This Row],[Ro-ro desembarcadas en otros medios]]</f>
        <v>1323293</v>
      </c>
      <c r="I808" s="6">
        <f>+dataRoro[[#This Row],[Ro-ro embarcadas en contenedores]]+dataRoro[[#This Row],[Ro-ro desembarcadas en contenedores]]</f>
        <v>7307</v>
      </c>
      <c r="J808" s="6">
        <f>+dataRoro[[#This Row],[Ro-ro embarcadas en otros medios]]+dataRoro[[#This Row],[Ro-ro desembarcadas en otros medios]]</f>
        <v>2463202</v>
      </c>
      <c r="K808" s="6">
        <f>+dataRoro[[#This Row],[TOTAL Ro-ro embarcadas]]+dataRoro[[#This Row],[TOTAL Ro-ro desembarcadas]]</f>
        <v>2470509</v>
      </c>
    </row>
    <row r="809" spans="1:11" hidden="1" x14ac:dyDescent="0.25">
      <c r="A809" s="4">
        <v>2008</v>
      </c>
      <c r="B809" s="4" t="s">
        <v>23</v>
      </c>
      <c r="C809" s="5">
        <v>17070</v>
      </c>
      <c r="D809" s="5">
        <v>299481</v>
      </c>
      <c r="E809" s="6">
        <f>+dataRoro[[#This Row],[Ro-ro embarcadas en contenedores]]+dataRoro[[#This Row],[Ro-ro embarcadas en otros medios]]</f>
        <v>316551</v>
      </c>
      <c r="F809" s="5">
        <v>3684</v>
      </c>
      <c r="G809" s="5">
        <v>130394</v>
      </c>
      <c r="H809" s="6">
        <f>+dataRoro[[#This Row],[Ro-ro desembarcadas en contenedores]]+dataRoro[[#This Row],[Ro-ro desembarcadas en otros medios]]</f>
        <v>134078</v>
      </c>
      <c r="I809" s="6">
        <f>+dataRoro[[#This Row],[Ro-ro embarcadas en contenedores]]+dataRoro[[#This Row],[Ro-ro desembarcadas en contenedores]]</f>
        <v>20754</v>
      </c>
      <c r="J809" s="6">
        <f>+dataRoro[[#This Row],[Ro-ro embarcadas en otros medios]]+dataRoro[[#This Row],[Ro-ro desembarcadas en otros medios]]</f>
        <v>429875</v>
      </c>
      <c r="K809" s="6">
        <f>+dataRoro[[#This Row],[TOTAL Ro-ro embarcadas]]+dataRoro[[#This Row],[TOTAL Ro-ro desembarcadas]]</f>
        <v>450629</v>
      </c>
    </row>
    <row r="810" spans="1:11" hidden="1" x14ac:dyDescent="0.25">
      <c r="A810" s="4">
        <v>2008</v>
      </c>
      <c r="B810" s="4" t="s">
        <v>24</v>
      </c>
      <c r="C810" s="5">
        <v>0</v>
      </c>
      <c r="D810" s="5">
        <v>0</v>
      </c>
      <c r="E810" s="6">
        <f>+dataRoro[[#This Row],[Ro-ro embarcadas en contenedores]]+dataRoro[[#This Row],[Ro-ro embarcadas en otros medios]]</f>
        <v>0</v>
      </c>
      <c r="F810" s="5">
        <v>0</v>
      </c>
      <c r="G810" s="5">
        <v>0</v>
      </c>
      <c r="H810" s="6">
        <f>+dataRoro[[#This Row],[Ro-ro desembarcadas en contenedores]]+dataRoro[[#This Row],[Ro-ro desembarcadas en otros medios]]</f>
        <v>0</v>
      </c>
      <c r="I810" s="6">
        <f>+dataRoro[[#This Row],[Ro-ro embarcadas en contenedores]]+dataRoro[[#This Row],[Ro-ro desembarcadas en contenedores]]</f>
        <v>0</v>
      </c>
      <c r="J810" s="6">
        <f>+dataRoro[[#This Row],[Ro-ro embarcadas en otros medios]]+dataRoro[[#This Row],[Ro-ro desembarcadas en otros medios]]</f>
        <v>0</v>
      </c>
      <c r="K810" s="6">
        <f>+dataRoro[[#This Row],[TOTAL Ro-ro embarcadas]]+dataRoro[[#This Row],[TOTAL Ro-ro desembarcadas]]</f>
        <v>0</v>
      </c>
    </row>
    <row r="811" spans="1:11" hidden="1" x14ac:dyDescent="0.25">
      <c r="A811" s="4">
        <v>2008</v>
      </c>
      <c r="B811" s="4" t="s">
        <v>25</v>
      </c>
      <c r="C811" s="5">
        <v>3804</v>
      </c>
      <c r="D811" s="5">
        <v>117175</v>
      </c>
      <c r="E811" s="6">
        <f>+dataRoro[[#This Row],[Ro-ro embarcadas en contenedores]]+dataRoro[[#This Row],[Ro-ro embarcadas en otros medios]]</f>
        <v>120979</v>
      </c>
      <c r="F811" s="5">
        <v>11760</v>
      </c>
      <c r="G811" s="5">
        <v>369255</v>
      </c>
      <c r="H811" s="6">
        <f>+dataRoro[[#This Row],[Ro-ro desembarcadas en contenedores]]+dataRoro[[#This Row],[Ro-ro desembarcadas en otros medios]]</f>
        <v>381015</v>
      </c>
      <c r="I811" s="6">
        <f>+dataRoro[[#This Row],[Ro-ro embarcadas en contenedores]]+dataRoro[[#This Row],[Ro-ro desembarcadas en contenedores]]</f>
        <v>15564</v>
      </c>
      <c r="J811" s="6">
        <f>+dataRoro[[#This Row],[Ro-ro embarcadas en otros medios]]+dataRoro[[#This Row],[Ro-ro desembarcadas en otros medios]]</f>
        <v>486430</v>
      </c>
      <c r="K811" s="6">
        <f>+dataRoro[[#This Row],[TOTAL Ro-ro embarcadas]]+dataRoro[[#This Row],[TOTAL Ro-ro desembarcadas]]</f>
        <v>501994</v>
      </c>
    </row>
    <row r="812" spans="1:11" hidden="1" x14ac:dyDescent="0.25">
      <c r="A812" s="4">
        <v>2008</v>
      </c>
      <c r="B812" s="4" t="s">
        <v>6</v>
      </c>
      <c r="C812" s="5">
        <v>0</v>
      </c>
      <c r="D812" s="5">
        <v>3064</v>
      </c>
      <c r="E812" s="6">
        <f>+dataRoro[[#This Row],[Ro-ro embarcadas en contenedores]]+dataRoro[[#This Row],[Ro-ro embarcadas en otros medios]]</f>
        <v>3064</v>
      </c>
      <c r="F812" s="5">
        <v>0</v>
      </c>
      <c r="G812" s="5">
        <v>0</v>
      </c>
      <c r="H812" s="6">
        <f>+dataRoro[[#This Row],[Ro-ro desembarcadas en contenedores]]+dataRoro[[#This Row],[Ro-ro desembarcadas en otros medios]]</f>
        <v>0</v>
      </c>
      <c r="I812" s="6">
        <f>+dataRoro[[#This Row],[Ro-ro embarcadas en contenedores]]+dataRoro[[#This Row],[Ro-ro desembarcadas en contenedores]]</f>
        <v>0</v>
      </c>
      <c r="J812" s="6">
        <f>+dataRoro[[#This Row],[Ro-ro embarcadas en otros medios]]+dataRoro[[#This Row],[Ro-ro desembarcadas en otros medios]]</f>
        <v>3064</v>
      </c>
      <c r="K812" s="6">
        <f>+dataRoro[[#This Row],[TOTAL Ro-ro embarcadas]]+dataRoro[[#This Row],[TOTAL Ro-ro desembarcadas]]</f>
        <v>3064</v>
      </c>
    </row>
    <row r="813" spans="1:11" hidden="1" x14ac:dyDescent="0.25">
      <c r="A813" s="4">
        <v>2008</v>
      </c>
      <c r="B813" s="4" t="s">
        <v>26</v>
      </c>
      <c r="C813" s="5">
        <v>0</v>
      </c>
      <c r="D813" s="5">
        <v>486237</v>
      </c>
      <c r="E813" s="6">
        <f>+dataRoro[[#This Row],[Ro-ro embarcadas en contenedores]]+dataRoro[[#This Row],[Ro-ro embarcadas en otros medios]]</f>
        <v>486237</v>
      </c>
      <c r="F813" s="5">
        <v>0</v>
      </c>
      <c r="G813" s="5">
        <v>122611</v>
      </c>
      <c r="H813" s="6">
        <f>+dataRoro[[#This Row],[Ro-ro desembarcadas en contenedores]]+dataRoro[[#This Row],[Ro-ro desembarcadas en otros medios]]</f>
        <v>122611</v>
      </c>
      <c r="I813" s="6">
        <f>+dataRoro[[#This Row],[Ro-ro embarcadas en contenedores]]+dataRoro[[#This Row],[Ro-ro desembarcadas en contenedores]]</f>
        <v>0</v>
      </c>
      <c r="J813" s="6">
        <f>+dataRoro[[#This Row],[Ro-ro embarcadas en otros medios]]+dataRoro[[#This Row],[Ro-ro desembarcadas en otros medios]]</f>
        <v>608848</v>
      </c>
      <c r="K813" s="6">
        <f>+dataRoro[[#This Row],[TOTAL Ro-ro embarcadas]]+dataRoro[[#This Row],[TOTAL Ro-ro desembarcadas]]</f>
        <v>608848</v>
      </c>
    </row>
    <row r="814" spans="1:11" hidden="1" x14ac:dyDescent="0.25">
      <c r="A814" s="4">
        <v>2008</v>
      </c>
      <c r="B814" s="4" t="s">
        <v>7</v>
      </c>
      <c r="C814" s="5">
        <v>154135</v>
      </c>
      <c r="D814" s="5">
        <v>1575597</v>
      </c>
      <c r="E814" s="6">
        <f>+dataRoro[[#This Row],[Ro-ro embarcadas en contenedores]]+dataRoro[[#This Row],[Ro-ro embarcadas en otros medios]]</f>
        <v>1729732</v>
      </c>
      <c r="F814" s="5">
        <v>211221</v>
      </c>
      <c r="G814" s="5">
        <v>1542426</v>
      </c>
      <c r="H814" s="6">
        <f>+dataRoro[[#This Row],[Ro-ro desembarcadas en contenedores]]+dataRoro[[#This Row],[Ro-ro desembarcadas en otros medios]]</f>
        <v>1753647</v>
      </c>
      <c r="I814" s="6">
        <f>+dataRoro[[#This Row],[Ro-ro embarcadas en contenedores]]+dataRoro[[#This Row],[Ro-ro desembarcadas en contenedores]]</f>
        <v>365356</v>
      </c>
      <c r="J814" s="6">
        <f>+dataRoro[[#This Row],[Ro-ro embarcadas en otros medios]]+dataRoro[[#This Row],[Ro-ro desembarcadas en otros medios]]</f>
        <v>3118023</v>
      </c>
      <c r="K814" s="6">
        <f>+dataRoro[[#This Row],[TOTAL Ro-ro embarcadas]]+dataRoro[[#This Row],[TOTAL Ro-ro desembarcadas]]</f>
        <v>3483379</v>
      </c>
    </row>
    <row r="815" spans="1:11" hidden="1" x14ac:dyDescent="0.25">
      <c r="A815" s="4">
        <v>2008</v>
      </c>
      <c r="B815" s="4" t="s">
        <v>27</v>
      </c>
      <c r="C815" s="5">
        <v>0</v>
      </c>
      <c r="D815" s="5">
        <v>300688</v>
      </c>
      <c r="E815" s="6">
        <f>+dataRoro[[#This Row],[Ro-ro embarcadas en contenedores]]+dataRoro[[#This Row],[Ro-ro embarcadas en otros medios]]</f>
        <v>300688</v>
      </c>
      <c r="F815" s="5">
        <v>13366</v>
      </c>
      <c r="G815" s="5">
        <v>693810</v>
      </c>
      <c r="H815" s="6">
        <f>+dataRoro[[#This Row],[Ro-ro desembarcadas en contenedores]]+dataRoro[[#This Row],[Ro-ro desembarcadas en otros medios]]</f>
        <v>707176</v>
      </c>
      <c r="I815" s="6">
        <f>+dataRoro[[#This Row],[Ro-ro embarcadas en contenedores]]+dataRoro[[#This Row],[Ro-ro desembarcadas en contenedores]]</f>
        <v>13366</v>
      </c>
      <c r="J815" s="6">
        <f>+dataRoro[[#This Row],[Ro-ro embarcadas en otros medios]]+dataRoro[[#This Row],[Ro-ro desembarcadas en otros medios]]</f>
        <v>994498</v>
      </c>
      <c r="K815" s="6">
        <f>+dataRoro[[#This Row],[TOTAL Ro-ro embarcadas]]+dataRoro[[#This Row],[TOTAL Ro-ro desembarcadas]]</f>
        <v>1007864</v>
      </c>
    </row>
    <row r="816" spans="1:11" hidden="1" x14ac:dyDescent="0.25">
      <c r="A816" s="4">
        <v>2008</v>
      </c>
      <c r="B816" s="4" t="s">
        <v>28</v>
      </c>
      <c r="C816" s="5">
        <v>0</v>
      </c>
      <c r="D816" s="5">
        <v>183747</v>
      </c>
      <c r="E816" s="6">
        <f>+dataRoro[[#This Row],[Ro-ro embarcadas en contenedores]]+dataRoro[[#This Row],[Ro-ro embarcadas en otros medios]]</f>
        <v>183747</v>
      </c>
      <c r="F816" s="5">
        <v>0</v>
      </c>
      <c r="G816" s="5">
        <v>87960</v>
      </c>
      <c r="H816" s="6">
        <f>+dataRoro[[#This Row],[Ro-ro desembarcadas en contenedores]]+dataRoro[[#This Row],[Ro-ro desembarcadas en otros medios]]</f>
        <v>87960</v>
      </c>
      <c r="I816" s="6">
        <f>+dataRoro[[#This Row],[Ro-ro embarcadas en contenedores]]+dataRoro[[#This Row],[Ro-ro desembarcadas en contenedores]]</f>
        <v>0</v>
      </c>
      <c r="J816" s="6">
        <f>+dataRoro[[#This Row],[Ro-ro embarcadas en otros medios]]+dataRoro[[#This Row],[Ro-ro desembarcadas en otros medios]]</f>
        <v>271707</v>
      </c>
      <c r="K816" s="6">
        <f>+dataRoro[[#This Row],[TOTAL Ro-ro embarcadas]]+dataRoro[[#This Row],[TOTAL Ro-ro desembarcadas]]</f>
        <v>271707</v>
      </c>
    </row>
    <row r="817" spans="1:11" hidden="1" x14ac:dyDescent="0.25">
      <c r="A817" s="4">
        <v>2008</v>
      </c>
      <c r="B817" s="4" t="s">
        <v>29</v>
      </c>
      <c r="C817" s="5">
        <v>5261</v>
      </c>
      <c r="D817" s="5">
        <v>211875</v>
      </c>
      <c r="E817" s="6">
        <f>+dataRoro[[#This Row],[Ro-ro embarcadas en contenedores]]+dataRoro[[#This Row],[Ro-ro embarcadas en otros medios]]</f>
        <v>217136</v>
      </c>
      <c r="F817" s="5">
        <v>1505</v>
      </c>
      <c r="G817" s="5">
        <v>139233</v>
      </c>
      <c r="H817" s="6">
        <f>+dataRoro[[#This Row],[Ro-ro desembarcadas en contenedores]]+dataRoro[[#This Row],[Ro-ro desembarcadas en otros medios]]</f>
        <v>140738</v>
      </c>
      <c r="I817" s="6">
        <f>+dataRoro[[#This Row],[Ro-ro embarcadas en contenedores]]+dataRoro[[#This Row],[Ro-ro desembarcadas en contenedores]]</f>
        <v>6766</v>
      </c>
      <c r="J817" s="6">
        <f>+dataRoro[[#This Row],[Ro-ro embarcadas en otros medios]]+dataRoro[[#This Row],[Ro-ro desembarcadas en otros medios]]</f>
        <v>351108</v>
      </c>
      <c r="K817" s="6">
        <f>+dataRoro[[#This Row],[TOTAL Ro-ro embarcadas]]+dataRoro[[#This Row],[TOTAL Ro-ro desembarcadas]]</f>
        <v>357874</v>
      </c>
    </row>
    <row r="818" spans="1:11" hidden="1" x14ac:dyDescent="0.25">
      <c r="A818" s="4">
        <v>2008</v>
      </c>
      <c r="B818" s="4" t="s">
        <v>30</v>
      </c>
      <c r="C818" s="5">
        <v>432614</v>
      </c>
      <c r="D818" s="5">
        <v>2814360</v>
      </c>
      <c r="E818" s="6">
        <f>+dataRoro[[#This Row],[Ro-ro embarcadas en contenedores]]+dataRoro[[#This Row],[Ro-ro embarcadas en otros medios]]</f>
        <v>3246974</v>
      </c>
      <c r="F818" s="5">
        <v>104001</v>
      </c>
      <c r="G818" s="5">
        <v>1470072</v>
      </c>
      <c r="H818" s="6">
        <f>+dataRoro[[#This Row],[Ro-ro desembarcadas en contenedores]]+dataRoro[[#This Row],[Ro-ro desembarcadas en otros medios]]</f>
        <v>1574073</v>
      </c>
      <c r="I818" s="6">
        <f>+dataRoro[[#This Row],[Ro-ro embarcadas en contenedores]]+dataRoro[[#This Row],[Ro-ro desembarcadas en contenedores]]</f>
        <v>536615</v>
      </c>
      <c r="J818" s="6">
        <f>+dataRoro[[#This Row],[Ro-ro embarcadas en otros medios]]+dataRoro[[#This Row],[Ro-ro desembarcadas en otros medios]]</f>
        <v>4284432</v>
      </c>
      <c r="K818" s="6">
        <f>+dataRoro[[#This Row],[TOTAL Ro-ro embarcadas]]+dataRoro[[#This Row],[TOTAL Ro-ro desembarcadas]]</f>
        <v>4821047</v>
      </c>
    </row>
    <row r="819" spans="1:11" hidden="1" x14ac:dyDescent="0.25">
      <c r="A819" s="4">
        <v>2008</v>
      </c>
      <c r="B819" s="4" t="s">
        <v>31</v>
      </c>
      <c r="C819" s="5">
        <v>201228</v>
      </c>
      <c r="D819" s="5">
        <v>664534</v>
      </c>
      <c r="E819" s="6">
        <f>+dataRoro[[#This Row],[Ro-ro embarcadas en contenedores]]+dataRoro[[#This Row],[Ro-ro embarcadas en otros medios]]</f>
        <v>865762</v>
      </c>
      <c r="F819" s="5">
        <v>230998</v>
      </c>
      <c r="G819" s="5">
        <v>238474</v>
      </c>
      <c r="H819" s="6">
        <f>+dataRoro[[#This Row],[Ro-ro desembarcadas en contenedores]]+dataRoro[[#This Row],[Ro-ro desembarcadas en otros medios]]</f>
        <v>469472</v>
      </c>
      <c r="I819" s="6">
        <f>+dataRoro[[#This Row],[Ro-ro embarcadas en contenedores]]+dataRoro[[#This Row],[Ro-ro desembarcadas en contenedores]]</f>
        <v>432226</v>
      </c>
      <c r="J819" s="6">
        <f>+dataRoro[[#This Row],[Ro-ro embarcadas en otros medios]]+dataRoro[[#This Row],[Ro-ro desembarcadas en otros medios]]</f>
        <v>903008</v>
      </c>
      <c r="K819" s="6">
        <f>+dataRoro[[#This Row],[TOTAL Ro-ro embarcadas]]+dataRoro[[#This Row],[TOTAL Ro-ro desembarcadas]]</f>
        <v>1335234</v>
      </c>
    </row>
    <row r="820" spans="1:11" hidden="1" x14ac:dyDescent="0.25">
      <c r="A820" s="4">
        <v>2008</v>
      </c>
      <c r="B820" s="4" t="s">
        <v>32</v>
      </c>
      <c r="C820" s="5">
        <v>0</v>
      </c>
      <c r="D820" s="5">
        <v>0</v>
      </c>
      <c r="E820" s="6">
        <f>+dataRoro[[#This Row],[Ro-ro embarcadas en contenedores]]+dataRoro[[#This Row],[Ro-ro embarcadas en otros medios]]</f>
        <v>0</v>
      </c>
      <c r="F820" s="5">
        <v>0</v>
      </c>
      <c r="G820" s="5">
        <v>0</v>
      </c>
      <c r="H820" s="6">
        <f>+dataRoro[[#This Row],[Ro-ro desembarcadas en contenedores]]+dataRoro[[#This Row],[Ro-ro desembarcadas en otros medios]]</f>
        <v>0</v>
      </c>
      <c r="I820" s="6">
        <f>+dataRoro[[#This Row],[Ro-ro embarcadas en contenedores]]+dataRoro[[#This Row],[Ro-ro desembarcadas en contenedores]]</f>
        <v>0</v>
      </c>
      <c r="J820" s="6">
        <f>+dataRoro[[#This Row],[Ro-ro embarcadas en otros medios]]+dataRoro[[#This Row],[Ro-ro desembarcadas en otros medios]]</f>
        <v>0</v>
      </c>
      <c r="K820" s="6">
        <f>+dataRoro[[#This Row],[TOTAL Ro-ro embarcadas]]+dataRoro[[#This Row],[TOTAL Ro-ro desembarcadas]]</f>
        <v>0</v>
      </c>
    </row>
    <row r="821" spans="1:11" hidden="1" x14ac:dyDescent="0.25">
      <c r="A821" s="4">
        <v>2009</v>
      </c>
      <c r="B821" s="4" t="s">
        <v>0</v>
      </c>
      <c r="C821" s="5">
        <v>0</v>
      </c>
      <c r="D821" s="5">
        <v>0</v>
      </c>
      <c r="E821" s="6">
        <f>+dataRoro[[#This Row],[Ro-ro embarcadas en contenedores]]+dataRoro[[#This Row],[Ro-ro embarcadas en otros medios]]</f>
        <v>0</v>
      </c>
      <c r="F821" s="5">
        <v>0</v>
      </c>
      <c r="G821" s="5">
        <v>0</v>
      </c>
      <c r="H821" s="6">
        <f>+dataRoro[[#This Row],[Ro-ro desembarcadas en contenedores]]+dataRoro[[#This Row],[Ro-ro desembarcadas en otros medios]]</f>
        <v>0</v>
      </c>
      <c r="I821" s="6">
        <f>+dataRoro[[#This Row],[Ro-ro embarcadas en contenedores]]+dataRoro[[#This Row],[Ro-ro desembarcadas en contenedores]]</f>
        <v>0</v>
      </c>
      <c r="J821" s="6">
        <f>+dataRoro[[#This Row],[Ro-ro embarcadas en otros medios]]+dataRoro[[#This Row],[Ro-ro desembarcadas en otros medios]]</f>
        <v>0</v>
      </c>
      <c r="K821" s="6">
        <f>+dataRoro[[#This Row],[TOTAL Ro-ro embarcadas]]+dataRoro[[#This Row],[TOTAL Ro-ro desembarcadas]]</f>
        <v>0</v>
      </c>
    </row>
    <row r="822" spans="1:11" hidden="1" x14ac:dyDescent="0.25">
      <c r="A822" s="4">
        <v>2009</v>
      </c>
      <c r="B822" s="4" t="s">
        <v>1</v>
      </c>
      <c r="C822" s="5">
        <v>62429</v>
      </c>
      <c r="D822" s="5">
        <v>55617</v>
      </c>
      <c r="E822" s="6">
        <f>+dataRoro[[#This Row],[Ro-ro embarcadas en contenedores]]+dataRoro[[#This Row],[Ro-ro embarcadas en otros medios]]</f>
        <v>118046</v>
      </c>
      <c r="F822" s="5">
        <v>15070</v>
      </c>
      <c r="G822" s="5">
        <v>47925</v>
      </c>
      <c r="H822" s="6">
        <f>+dataRoro[[#This Row],[Ro-ro desembarcadas en contenedores]]+dataRoro[[#This Row],[Ro-ro desembarcadas en otros medios]]</f>
        <v>62995</v>
      </c>
      <c r="I822" s="6">
        <f>+dataRoro[[#This Row],[Ro-ro embarcadas en contenedores]]+dataRoro[[#This Row],[Ro-ro desembarcadas en contenedores]]</f>
        <v>77499</v>
      </c>
      <c r="J822" s="6">
        <f>+dataRoro[[#This Row],[Ro-ro embarcadas en otros medios]]+dataRoro[[#This Row],[Ro-ro desembarcadas en otros medios]]</f>
        <v>103542</v>
      </c>
      <c r="K822" s="6">
        <f>+dataRoro[[#This Row],[TOTAL Ro-ro embarcadas]]+dataRoro[[#This Row],[TOTAL Ro-ro desembarcadas]]</f>
        <v>181041</v>
      </c>
    </row>
    <row r="823" spans="1:11" hidden="1" x14ac:dyDescent="0.25">
      <c r="A823" s="4">
        <v>2009</v>
      </c>
      <c r="B823" s="4" t="s">
        <v>2</v>
      </c>
      <c r="C823" s="5">
        <v>0</v>
      </c>
      <c r="D823" s="5">
        <v>305834</v>
      </c>
      <c r="E823" s="6">
        <f>+dataRoro[[#This Row],[Ro-ro embarcadas en contenedores]]+dataRoro[[#This Row],[Ro-ro embarcadas en otros medios]]</f>
        <v>305834</v>
      </c>
      <c r="F823" s="5">
        <v>87</v>
      </c>
      <c r="G823" s="5">
        <v>115795</v>
      </c>
      <c r="H823" s="6">
        <f>+dataRoro[[#This Row],[Ro-ro desembarcadas en contenedores]]+dataRoro[[#This Row],[Ro-ro desembarcadas en otros medios]]</f>
        <v>115882</v>
      </c>
      <c r="I823" s="6">
        <f>+dataRoro[[#This Row],[Ro-ro embarcadas en contenedores]]+dataRoro[[#This Row],[Ro-ro desembarcadas en contenedores]]</f>
        <v>87</v>
      </c>
      <c r="J823" s="6">
        <f>+dataRoro[[#This Row],[Ro-ro embarcadas en otros medios]]+dataRoro[[#This Row],[Ro-ro desembarcadas en otros medios]]</f>
        <v>421629</v>
      </c>
      <c r="K823" s="6">
        <f>+dataRoro[[#This Row],[TOTAL Ro-ro embarcadas]]+dataRoro[[#This Row],[TOTAL Ro-ro desembarcadas]]</f>
        <v>421716</v>
      </c>
    </row>
    <row r="824" spans="1:11" hidden="1" x14ac:dyDescent="0.25">
      <c r="A824" s="4">
        <v>2009</v>
      </c>
      <c r="B824" s="4" t="s">
        <v>3</v>
      </c>
      <c r="C824" s="5">
        <v>0</v>
      </c>
      <c r="D824" s="5">
        <v>0</v>
      </c>
      <c r="E824" s="6">
        <f>+dataRoro[[#This Row],[Ro-ro embarcadas en contenedores]]+dataRoro[[#This Row],[Ro-ro embarcadas en otros medios]]</f>
        <v>0</v>
      </c>
      <c r="F824" s="5">
        <v>0</v>
      </c>
      <c r="G824" s="5">
        <v>0</v>
      </c>
      <c r="H824" s="6">
        <f>+dataRoro[[#This Row],[Ro-ro desembarcadas en contenedores]]+dataRoro[[#This Row],[Ro-ro desembarcadas en otros medios]]</f>
        <v>0</v>
      </c>
      <c r="I824" s="6">
        <f>+dataRoro[[#This Row],[Ro-ro embarcadas en contenedores]]+dataRoro[[#This Row],[Ro-ro desembarcadas en contenedores]]</f>
        <v>0</v>
      </c>
      <c r="J824" s="6">
        <f>+dataRoro[[#This Row],[Ro-ro embarcadas en otros medios]]+dataRoro[[#This Row],[Ro-ro desembarcadas en otros medios]]</f>
        <v>0</v>
      </c>
      <c r="K824" s="6">
        <f>+dataRoro[[#This Row],[TOTAL Ro-ro embarcadas]]+dataRoro[[#This Row],[TOTAL Ro-ro desembarcadas]]</f>
        <v>0</v>
      </c>
    </row>
    <row r="825" spans="1:11" hidden="1" x14ac:dyDescent="0.25">
      <c r="A825" s="4">
        <v>2009</v>
      </c>
      <c r="B825" s="4" t="s">
        <v>4</v>
      </c>
      <c r="C825" s="5">
        <v>85753</v>
      </c>
      <c r="D825" s="5">
        <v>1973036</v>
      </c>
      <c r="E825" s="6">
        <f>+dataRoro[[#This Row],[Ro-ro embarcadas en contenedores]]+dataRoro[[#This Row],[Ro-ro embarcadas en otros medios]]</f>
        <v>2058789</v>
      </c>
      <c r="F825" s="5">
        <v>15539</v>
      </c>
      <c r="G825" s="5">
        <v>2223195</v>
      </c>
      <c r="H825" s="6">
        <f>+dataRoro[[#This Row],[Ro-ro desembarcadas en contenedores]]+dataRoro[[#This Row],[Ro-ro desembarcadas en otros medios]]</f>
        <v>2238734</v>
      </c>
      <c r="I825" s="6">
        <f>+dataRoro[[#This Row],[Ro-ro embarcadas en contenedores]]+dataRoro[[#This Row],[Ro-ro desembarcadas en contenedores]]</f>
        <v>101292</v>
      </c>
      <c r="J825" s="6">
        <f>+dataRoro[[#This Row],[Ro-ro embarcadas en otros medios]]+dataRoro[[#This Row],[Ro-ro desembarcadas en otros medios]]</f>
        <v>4196231</v>
      </c>
      <c r="K825" s="6">
        <f>+dataRoro[[#This Row],[TOTAL Ro-ro embarcadas]]+dataRoro[[#This Row],[TOTAL Ro-ro desembarcadas]]</f>
        <v>4297523</v>
      </c>
    </row>
    <row r="826" spans="1:11" hidden="1" x14ac:dyDescent="0.25">
      <c r="A826" s="4">
        <v>2009</v>
      </c>
      <c r="B826" s="4" t="s">
        <v>5</v>
      </c>
      <c r="C826" s="5">
        <v>225396</v>
      </c>
      <c r="D826" s="5">
        <v>511035</v>
      </c>
      <c r="E826" s="6">
        <f>+dataRoro[[#This Row],[Ro-ro embarcadas en contenedores]]+dataRoro[[#This Row],[Ro-ro embarcadas en otros medios]]</f>
        <v>736431</v>
      </c>
      <c r="F826" s="5">
        <v>56879</v>
      </c>
      <c r="G826" s="5">
        <v>401557</v>
      </c>
      <c r="H826" s="6">
        <f>+dataRoro[[#This Row],[Ro-ro desembarcadas en contenedores]]+dataRoro[[#This Row],[Ro-ro desembarcadas en otros medios]]</f>
        <v>458436</v>
      </c>
      <c r="I826" s="6">
        <f>+dataRoro[[#This Row],[Ro-ro embarcadas en contenedores]]+dataRoro[[#This Row],[Ro-ro desembarcadas en contenedores]]</f>
        <v>282275</v>
      </c>
      <c r="J826" s="6">
        <f>+dataRoro[[#This Row],[Ro-ro embarcadas en otros medios]]+dataRoro[[#This Row],[Ro-ro desembarcadas en otros medios]]</f>
        <v>912592</v>
      </c>
      <c r="K826" s="6">
        <f>+dataRoro[[#This Row],[TOTAL Ro-ro embarcadas]]+dataRoro[[#This Row],[TOTAL Ro-ro desembarcadas]]</f>
        <v>1194867</v>
      </c>
    </row>
    <row r="827" spans="1:11" hidden="1" x14ac:dyDescent="0.25">
      <c r="A827" s="4">
        <v>2009</v>
      </c>
      <c r="B827" s="4" t="s">
        <v>14</v>
      </c>
      <c r="C827" s="5">
        <v>137564</v>
      </c>
      <c r="D827" s="5">
        <v>2568645</v>
      </c>
      <c r="E827" s="6">
        <f>+dataRoro[[#This Row],[Ro-ro embarcadas en contenedores]]+dataRoro[[#This Row],[Ro-ro embarcadas en otros medios]]</f>
        <v>2706209</v>
      </c>
      <c r="F827" s="5">
        <v>464072</v>
      </c>
      <c r="G827" s="5">
        <v>4775158</v>
      </c>
      <c r="H827" s="6">
        <f>+dataRoro[[#This Row],[Ro-ro desembarcadas en contenedores]]+dataRoro[[#This Row],[Ro-ro desembarcadas en otros medios]]</f>
        <v>5239230</v>
      </c>
      <c r="I827" s="6">
        <f>+dataRoro[[#This Row],[Ro-ro embarcadas en contenedores]]+dataRoro[[#This Row],[Ro-ro desembarcadas en contenedores]]</f>
        <v>601636</v>
      </c>
      <c r="J827" s="6">
        <f>+dataRoro[[#This Row],[Ro-ro embarcadas en otros medios]]+dataRoro[[#This Row],[Ro-ro desembarcadas en otros medios]]</f>
        <v>7343803</v>
      </c>
      <c r="K827" s="6">
        <f>+dataRoro[[#This Row],[TOTAL Ro-ro embarcadas]]+dataRoro[[#This Row],[TOTAL Ro-ro desembarcadas]]</f>
        <v>7945439</v>
      </c>
    </row>
    <row r="828" spans="1:11" hidden="1" x14ac:dyDescent="0.25">
      <c r="A828" s="4">
        <v>2009</v>
      </c>
      <c r="B828" s="4" t="s">
        <v>15</v>
      </c>
      <c r="C828" s="5">
        <v>498163.5</v>
      </c>
      <c r="D828" s="5">
        <v>4640893.5</v>
      </c>
      <c r="E828" s="6">
        <f>+dataRoro[[#This Row],[Ro-ro embarcadas en contenedores]]+dataRoro[[#This Row],[Ro-ro embarcadas en otros medios]]</f>
        <v>5139057</v>
      </c>
      <c r="F828" s="5">
        <v>155131</v>
      </c>
      <c r="G828" s="5">
        <v>3153883</v>
      </c>
      <c r="H828" s="6">
        <f>+dataRoro[[#This Row],[Ro-ro desembarcadas en contenedores]]+dataRoro[[#This Row],[Ro-ro desembarcadas en otros medios]]</f>
        <v>3309014</v>
      </c>
      <c r="I828" s="6">
        <f>+dataRoro[[#This Row],[Ro-ro embarcadas en contenedores]]+dataRoro[[#This Row],[Ro-ro desembarcadas en contenedores]]</f>
        <v>653294.5</v>
      </c>
      <c r="J828" s="6">
        <f>+dataRoro[[#This Row],[Ro-ro embarcadas en otros medios]]+dataRoro[[#This Row],[Ro-ro desembarcadas en otros medios]]</f>
        <v>7794776.5</v>
      </c>
      <c r="K828" s="6">
        <f>+dataRoro[[#This Row],[TOTAL Ro-ro embarcadas]]+dataRoro[[#This Row],[TOTAL Ro-ro desembarcadas]]</f>
        <v>8448071</v>
      </c>
    </row>
    <row r="829" spans="1:11" hidden="1" x14ac:dyDescent="0.25">
      <c r="A829" s="4">
        <v>2009</v>
      </c>
      <c r="B829" s="4" t="s">
        <v>16</v>
      </c>
      <c r="C829" s="5">
        <v>97793</v>
      </c>
      <c r="D829" s="5">
        <v>176875</v>
      </c>
      <c r="E829" s="6">
        <f>+dataRoro[[#This Row],[Ro-ro embarcadas en contenedores]]+dataRoro[[#This Row],[Ro-ro embarcadas en otros medios]]</f>
        <v>274668</v>
      </c>
      <c r="F829" s="5">
        <v>119843</v>
      </c>
      <c r="G829" s="5">
        <v>399611</v>
      </c>
      <c r="H829" s="6">
        <f>+dataRoro[[#This Row],[Ro-ro desembarcadas en contenedores]]+dataRoro[[#This Row],[Ro-ro desembarcadas en otros medios]]</f>
        <v>519454</v>
      </c>
      <c r="I829" s="6">
        <f>+dataRoro[[#This Row],[Ro-ro embarcadas en contenedores]]+dataRoro[[#This Row],[Ro-ro desembarcadas en contenedores]]</f>
        <v>217636</v>
      </c>
      <c r="J829" s="6">
        <f>+dataRoro[[#This Row],[Ro-ro embarcadas en otros medios]]+dataRoro[[#This Row],[Ro-ro desembarcadas en otros medios]]</f>
        <v>576486</v>
      </c>
      <c r="K829" s="6">
        <f>+dataRoro[[#This Row],[TOTAL Ro-ro embarcadas]]+dataRoro[[#This Row],[TOTAL Ro-ro desembarcadas]]</f>
        <v>794122</v>
      </c>
    </row>
    <row r="830" spans="1:11" hidden="1" x14ac:dyDescent="0.25">
      <c r="A830" s="4">
        <v>2009</v>
      </c>
      <c r="B830" s="4" t="s">
        <v>17</v>
      </c>
      <c r="C830" s="5">
        <v>0</v>
      </c>
      <c r="D830" s="5">
        <v>4220</v>
      </c>
      <c r="E830" s="6">
        <f>+dataRoro[[#This Row],[Ro-ro embarcadas en contenedores]]+dataRoro[[#This Row],[Ro-ro embarcadas en otros medios]]</f>
        <v>4220</v>
      </c>
      <c r="F830" s="5">
        <v>0</v>
      </c>
      <c r="G830" s="5">
        <v>0</v>
      </c>
      <c r="H830" s="6">
        <f>+dataRoro[[#This Row],[Ro-ro desembarcadas en contenedores]]+dataRoro[[#This Row],[Ro-ro desembarcadas en otros medios]]</f>
        <v>0</v>
      </c>
      <c r="I830" s="6">
        <f>+dataRoro[[#This Row],[Ro-ro embarcadas en contenedores]]+dataRoro[[#This Row],[Ro-ro desembarcadas en contenedores]]</f>
        <v>0</v>
      </c>
      <c r="J830" s="6">
        <f>+dataRoro[[#This Row],[Ro-ro embarcadas en otros medios]]+dataRoro[[#This Row],[Ro-ro desembarcadas en otros medios]]</f>
        <v>4220</v>
      </c>
      <c r="K830" s="6">
        <f>+dataRoro[[#This Row],[TOTAL Ro-ro embarcadas]]+dataRoro[[#This Row],[TOTAL Ro-ro desembarcadas]]</f>
        <v>4220</v>
      </c>
    </row>
    <row r="831" spans="1:11" hidden="1" x14ac:dyDescent="0.25">
      <c r="A831" s="4">
        <v>2009</v>
      </c>
      <c r="B831" s="4" t="s">
        <v>18</v>
      </c>
      <c r="C831" s="5">
        <v>60063</v>
      </c>
      <c r="D831" s="5">
        <v>193182</v>
      </c>
      <c r="E831" s="6">
        <f>+dataRoro[[#This Row],[Ro-ro embarcadas en contenedores]]+dataRoro[[#This Row],[Ro-ro embarcadas en otros medios]]</f>
        <v>253245</v>
      </c>
      <c r="F831" s="5">
        <v>6912</v>
      </c>
      <c r="G831" s="5">
        <v>5848</v>
      </c>
      <c r="H831" s="6">
        <f>+dataRoro[[#This Row],[Ro-ro desembarcadas en contenedores]]+dataRoro[[#This Row],[Ro-ro desembarcadas en otros medios]]</f>
        <v>12760</v>
      </c>
      <c r="I831" s="6">
        <f>+dataRoro[[#This Row],[Ro-ro embarcadas en contenedores]]+dataRoro[[#This Row],[Ro-ro desembarcadas en contenedores]]</f>
        <v>66975</v>
      </c>
      <c r="J831" s="6">
        <f>+dataRoro[[#This Row],[Ro-ro embarcadas en otros medios]]+dataRoro[[#This Row],[Ro-ro desembarcadas en otros medios]]</f>
        <v>199030</v>
      </c>
      <c r="K831" s="6">
        <f>+dataRoro[[#This Row],[TOTAL Ro-ro embarcadas]]+dataRoro[[#This Row],[TOTAL Ro-ro desembarcadas]]</f>
        <v>266005</v>
      </c>
    </row>
    <row r="832" spans="1:11" hidden="1" x14ac:dyDescent="0.25">
      <c r="A832" s="4">
        <v>2009</v>
      </c>
      <c r="B832" s="4" t="s">
        <v>19</v>
      </c>
      <c r="C832" s="5">
        <v>14740</v>
      </c>
      <c r="D832" s="5">
        <v>321530</v>
      </c>
      <c r="E832" s="6">
        <f>+dataRoro[[#This Row],[Ro-ro embarcadas en contenedores]]+dataRoro[[#This Row],[Ro-ro embarcadas en otros medios]]</f>
        <v>336270</v>
      </c>
      <c r="F832" s="5">
        <v>36876</v>
      </c>
      <c r="G832" s="5">
        <v>554701</v>
      </c>
      <c r="H832" s="6">
        <f>+dataRoro[[#This Row],[Ro-ro desembarcadas en contenedores]]+dataRoro[[#This Row],[Ro-ro desembarcadas en otros medios]]</f>
        <v>591577</v>
      </c>
      <c r="I832" s="6">
        <f>+dataRoro[[#This Row],[Ro-ro embarcadas en contenedores]]+dataRoro[[#This Row],[Ro-ro desembarcadas en contenedores]]</f>
        <v>51616</v>
      </c>
      <c r="J832" s="6">
        <f>+dataRoro[[#This Row],[Ro-ro embarcadas en otros medios]]+dataRoro[[#This Row],[Ro-ro desembarcadas en otros medios]]</f>
        <v>876231</v>
      </c>
      <c r="K832" s="6">
        <f>+dataRoro[[#This Row],[TOTAL Ro-ro embarcadas]]+dataRoro[[#This Row],[TOTAL Ro-ro desembarcadas]]</f>
        <v>927847</v>
      </c>
    </row>
    <row r="833" spans="1:11" hidden="1" x14ac:dyDescent="0.25">
      <c r="A833" s="4">
        <v>2009</v>
      </c>
      <c r="B833" s="4" t="s">
        <v>9</v>
      </c>
      <c r="C833" s="5">
        <v>150</v>
      </c>
      <c r="D833" s="5">
        <v>1925</v>
      </c>
      <c r="E833" s="6">
        <f>+dataRoro[[#This Row],[Ro-ro embarcadas en contenedores]]+dataRoro[[#This Row],[Ro-ro embarcadas en otros medios]]</f>
        <v>2075</v>
      </c>
      <c r="F833" s="5">
        <v>2321</v>
      </c>
      <c r="G833" s="5">
        <v>146663</v>
      </c>
      <c r="H833" s="6">
        <f>+dataRoro[[#This Row],[Ro-ro desembarcadas en contenedores]]+dataRoro[[#This Row],[Ro-ro desembarcadas en otros medios]]</f>
        <v>148984</v>
      </c>
      <c r="I833" s="6">
        <f>+dataRoro[[#This Row],[Ro-ro embarcadas en contenedores]]+dataRoro[[#This Row],[Ro-ro desembarcadas en contenedores]]</f>
        <v>2471</v>
      </c>
      <c r="J833" s="6">
        <f>+dataRoro[[#This Row],[Ro-ro embarcadas en otros medios]]+dataRoro[[#This Row],[Ro-ro desembarcadas en otros medios]]</f>
        <v>148588</v>
      </c>
      <c r="K833" s="6">
        <f>+dataRoro[[#This Row],[TOTAL Ro-ro embarcadas]]+dataRoro[[#This Row],[TOTAL Ro-ro desembarcadas]]</f>
        <v>151059</v>
      </c>
    </row>
    <row r="834" spans="1:11" hidden="1" x14ac:dyDescent="0.25">
      <c r="A834" s="4">
        <v>2009</v>
      </c>
      <c r="B834" s="4" t="s">
        <v>20</v>
      </c>
      <c r="C834" s="5">
        <v>0</v>
      </c>
      <c r="D834" s="5">
        <v>0</v>
      </c>
      <c r="E834" s="6">
        <f>+dataRoro[[#This Row],[Ro-ro embarcadas en contenedores]]+dataRoro[[#This Row],[Ro-ro embarcadas en otros medios]]</f>
        <v>0</v>
      </c>
      <c r="F834" s="5">
        <v>0</v>
      </c>
      <c r="G834" s="5">
        <v>0</v>
      </c>
      <c r="H834" s="6">
        <f>+dataRoro[[#This Row],[Ro-ro desembarcadas en contenedores]]+dataRoro[[#This Row],[Ro-ro desembarcadas en otros medios]]</f>
        <v>0</v>
      </c>
      <c r="I834" s="6">
        <f>+dataRoro[[#This Row],[Ro-ro embarcadas en contenedores]]+dataRoro[[#This Row],[Ro-ro desembarcadas en contenedores]]</f>
        <v>0</v>
      </c>
      <c r="J834" s="6">
        <f>+dataRoro[[#This Row],[Ro-ro embarcadas en otros medios]]+dataRoro[[#This Row],[Ro-ro desembarcadas en otros medios]]</f>
        <v>0</v>
      </c>
      <c r="K834" s="6">
        <f>+dataRoro[[#This Row],[TOTAL Ro-ro embarcadas]]+dataRoro[[#This Row],[TOTAL Ro-ro desembarcadas]]</f>
        <v>0</v>
      </c>
    </row>
    <row r="835" spans="1:11" hidden="1" x14ac:dyDescent="0.25">
      <c r="A835" s="4">
        <v>2009</v>
      </c>
      <c r="B835" s="4" t="s">
        <v>21</v>
      </c>
      <c r="C835" s="5">
        <v>0</v>
      </c>
      <c r="D835" s="5">
        <v>0</v>
      </c>
      <c r="E835" s="6">
        <f>+dataRoro[[#This Row],[Ro-ro embarcadas en contenedores]]+dataRoro[[#This Row],[Ro-ro embarcadas en otros medios]]</f>
        <v>0</v>
      </c>
      <c r="F835" s="5">
        <v>0</v>
      </c>
      <c r="G835" s="5">
        <v>0</v>
      </c>
      <c r="H835" s="6">
        <f>+dataRoro[[#This Row],[Ro-ro desembarcadas en contenedores]]+dataRoro[[#This Row],[Ro-ro desembarcadas en otros medios]]</f>
        <v>0</v>
      </c>
      <c r="I835" s="6">
        <f>+dataRoro[[#This Row],[Ro-ro embarcadas en contenedores]]+dataRoro[[#This Row],[Ro-ro desembarcadas en contenedores]]</f>
        <v>0</v>
      </c>
      <c r="J835" s="6">
        <f>+dataRoro[[#This Row],[Ro-ro embarcadas en otros medios]]+dataRoro[[#This Row],[Ro-ro desembarcadas en otros medios]]</f>
        <v>0</v>
      </c>
      <c r="K835" s="6">
        <f>+dataRoro[[#This Row],[TOTAL Ro-ro embarcadas]]+dataRoro[[#This Row],[TOTAL Ro-ro desembarcadas]]</f>
        <v>0</v>
      </c>
    </row>
    <row r="836" spans="1:11" hidden="1" x14ac:dyDescent="0.25">
      <c r="A836" s="4">
        <v>2009</v>
      </c>
      <c r="B836" s="4" t="s">
        <v>22</v>
      </c>
      <c r="C836" s="5">
        <v>1782</v>
      </c>
      <c r="D836" s="5">
        <v>1025060</v>
      </c>
      <c r="E836" s="6">
        <f>+dataRoro[[#This Row],[Ro-ro embarcadas en contenedores]]+dataRoro[[#This Row],[Ro-ro embarcadas en otros medios]]</f>
        <v>1026842</v>
      </c>
      <c r="F836" s="5">
        <v>1279</v>
      </c>
      <c r="G836" s="5">
        <v>1136760</v>
      </c>
      <c r="H836" s="6">
        <f>+dataRoro[[#This Row],[Ro-ro desembarcadas en contenedores]]+dataRoro[[#This Row],[Ro-ro desembarcadas en otros medios]]</f>
        <v>1138039</v>
      </c>
      <c r="I836" s="6">
        <f>+dataRoro[[#This Row],[Ro-ro embarcadas en contenedores]]+dataRoro[[#This Row],[Ro-ro desembarcadas en contenedores]]</f>
        <v>3061</v>
      </c>
      <c r="J836" s="6">
        <f>+dataRoro[[#This Row],[Ro-ro embarcadas en otros medios]]+dataRoro[[#This Row],[Ro-ro desembarcadas en otros medios]]</f>
        <v>2161820</v>
      </c>
      <c r="K836" s="6">
        <f>+dataRoro[[#This Row],[TOTAL Ro-ro embarcadas]]+dataRoro[[#This Row],[TOTAL Ro-ro desembarcadas]]</f>
        <v>2164881</v>
      </c>
    </row>
    <row r="837" spans="1:11" hidden="1" x14ac:dyDescent="0.25">
      <c r="A837" s="4">
        <v>2009</v>
      </c>
      <c r="B837" s="4" t="s">
        <v>23</v>
      </c>
      <c r="C837" s="5">
        <v>13809</v>
      </c>
      <c r="D837" s="5">
        <v>368802</v>
      </c>
      <c r="E837" s="6">
        <f>+dataRoro[[#This Row],[Ro-ro embarcadas en contenedores]]+dataRoro[[#This Row],[Ro-ro embarcadas en otros medios]]</f>
        <v>382611</v>
      </c>
      <c r="F837" s="5">
        <v>5495</v>
      </c>
      <c r="G837" s="5">
        <v>140283</v>
      </c>
      <c r="H837" s="6">
        <f>+dataRoro[[#This Row],[Ro-ro desembarcadas en contenedores]]+dataRoro[[#This Row],[Ro-ro desembarcadas en otros medios]]</f>
        <v>145778</v>
      </c>
      <c r="I837" s="6">
        <f>+dataRoro[[#This Row],[Ro-ro embarcadas en contenedores]]+dataRoro[[#This Row],[Ro-ro desembarcadas en contenedores]]</f>
        <v>19304</v>
      </c>
      <c r="J837" s="6">
        <f>+dataRoro[[#This Row],[Ro-ro embarcadas en otros medios]]+dataRoro[[#This Row],[Ro-ro desembarcadas en otros medios]]</f>
        <v>509085</v>
      </c>
      <c r="K837" s="6">
        <f>+dataRoro[[#This Row],[TOTAL Ro-ro embarcadas]]+dataRoro[[#This Row],[TOTAL Ro-ro desembarcadas]]</f>
        <v>528389</v>
      </c>
    </row>
    <row r="838" spans="1:11" hidden="1" x14ac:dyDescent="0.25">
      <c r="A838" s="4">
        <v>2009</v>
      </c>
      <c r="B838" s="4" t="s">
        <v>24</v>
      </c>
      <c r="C838" s="5">
        <v>0</v>
      </c>
      <c r="D838" s="5">
        <v>0</v>
      </c>
      <c r="E838" s="6">
        <f>+dataRoro[[#This Row],[Ro-ro embarcadas en contenedores]]+dataRoro[[#This Row],[Ro-ro embarcadas en otros medios]]</f>
        <v>0</v>
      </c>
      <c r="F838" s="5">
        <v>0</v>
      </c>
      <c r="G838" s="5">
        <v>0</v>
      </c>
      <c r="H838" s="6">
        <f>+dataRoro[[#This Row],[Ro-ro desembarcadas en contenedores]]+dataRoro[[#This Row],[Ro-ro desembarcadas en otros medios]]</f>
        <v>0</v>
      </c>
      <c r="I838" s="6">
        <f>+dataRoro[[#This Row],[Ro-ro embarcadas en contenedores]]+dataRoro[[#This Row],[Ro-ro desembarcadas en contenedores]]</f>
        <v>0</v>
      </c>
      <c r="J838" s="6">
        <f>+dataRoro[[#This Row],[Ro-ro embarcadas en otros medios]]+dataRoro[[#This Row],[Ro-ro desembarcadas en otros medios]]</f>
        <v>0</v>
      </c>
      <c r="K838" s="6">
        <f>+dataRoro[[#This Row],[TOTAL Ro-ro embarcadas]]+dataRoro[[#This Row],[TOTAL Ro-ro desembarcadas]]</f>
        <v>0</v>
      </c>
    </row>
    <row r="839" spans="1:11" hidden="1" x14ac:dyDescent="0.25">
      <c r="A839" s="4">
        <v>2009</v>
      </c>
      <c r="B839" s="4" t="s">
        <v>25</v>
      </c>
      <c r="C839" s="5">
        <v>5611</v>
      </c>
      <c r="D839" s="5">
        <v>124654</v>
      </c>
      <c r="E839" s="6">
        <f>+dataRoro[[#This Row],[Ro-ro embarcadas en contenedores]]+dataRoro[[#This Row],[Ro-ro embarcadas en otros medios]]</f>
        <v>130265</v>
      </c>
      <c r="F839" s="5">
        <v>9029</v>
      </c>
      <c r="G839" s="5">
        <v>411863</v>
      </c>
      <c r="H839" s="6">
        <f>+dataRoro[[#This Row],[Ro-ro desembarcadas en contenedores]]+dataRoro[[#This Row],[Ro-ro desembarcadas en otros medios]]</f>
        <v>420892</v>
      </c>
      <c r="I839" s="6">
        <f>+dataRoro[[#This Row],[Ro-ro embarcadas en contenedores]]+dataRoro[[#This Row],[Ro-ro desembarcadas en contenedores]]</f>
        <v>14640</v>
      </c>
      <c r="J839" s="6">
        <f>+dataRoro[[#This Row],[Ro-ro embarcadas en otros medios]]+dataRoro[[#This Row],[Ro-ro desembarcadas en otros medios]]</f>
        <v>536517</v>
      </c>
      <c r="K839" s="6">
        <f>+dataRoro[[#This Row],[TOTAL Ro-ro embarcadas]]+dataRoro[[#This Row],[TOTAL Ro-ro desembarcadas]]</f>
        <v>551157</v>
      </c>
    </row>
    <row r="840" spans="1:11" hidden="1" x14ac:dyDescent="0.25">
      <c r="A840" s="4">
        <v>2009</v>
      </c>
      <c r="B840" s="4" t="s">
        <v>6</v>
      </c>
      <c r="C840" s="5">
        <v>4</v>
      </c>
      <c r="D840" s="5">
        <v>24386</v>
      </c>
      <c r="E840" s="6">
        <f>+dataRoro[[#This Row],[Ro-ro embarcadas en contenedores]]+dataRoro[[#This Row],[Ro-ro embarcadas en otros medios]]</f>
        <v>24390</v>
      </c>
      <c r="F840" s="5">
        <v>0</v>
      </c>
      <c r="G840" s="5">
        <v>2269</v>
      </c>
      <c r="H840" s="6">
        <f>+dataRoro[[#This Row],[Ro-ro desembarcadas en contenedores]]+dataRoro[[#This Row],[Ro-ro desembarcadas en otros medios]]</f>
        <v>2269</v>
      </c>
      <c r="I840" s="6">
        <f>+dataRoro[[#This Row],[Ro-ro embarcadas en contenedores]]+dataRoro[[#This Row],[Ro-ro desembarcadas en contenedores]]</f>
        <v>4</v>
      </c>
      <c r="J840" s="6">
        <f>+dataRoro[[#This Row],[Ro-ro embarcadas en otros medios]]+dataRoro[[#This Row],[Ro-ro desembarcadas en otros medios]]</f>
        <v>26655</v>
      </c>
      <c r="K840" s="6">
        <f>+dataRoro[[#This Row],[TOTAL Ro-ro embarcadas]]+dataRoro[[#This Row],[TOTAL Ro-ro desembarcadas]]</f>
        <v>26659</v>
      </c>
    </row>
    <row r="841" spans="1:11" hidden="1" x14ac:dyDescent="0.25">
      <c r="A841" s="4">
        <v>2009</v>
      </c>
      <c r="B841" s="4" t="s">
        <v>26</v>
      </c>
      <c r="C841" s="5">
        <v>0</v>
      </c>
      <c r="D841" s="5">
        <v>330610</v>
      </c>
      <c r="E841" s="6">
        <f>+dataRoro[[#This Row],[Ro-ro embarcadas en contenedores]]+dataRoro[[#This Row],[Ro-ro embarcadas en otros medios]]</f>
        <v>330610</v>
      </c>
      <c r="F841" s="5">
        <v>0</v>
      </c>
      <c r="G841" s="5">
        <v>71931</v>
      </c>
      <c r="H841" s="6">
        <f>+dataRoro[[#This Row],[Ro-ro desembarcadas en contenedores]]+dataRoro[[#This Row],[Ro-ro desembarcadas en otros medios]]</f>
        <v>71931</v>
      </c>
      <c r="I841" s="6">
        <f>+dataRoro[[#This Row],[Ro-ro embarcadas en contenedores]]+dataRoro[[#This Row],[Ro-ro desembarcadas en contenedores]]</f>
        <v>0</v>
      </c>
      <c r="J841" s="6">
        <f>+dataRoro[[#This Row],[Ro-ro embarcadas en otros medios]]+dataRoro[[#This Row],[Ro-ro desembarcadas en otros medios]]</f>
        <v>402541</v>
      </c>
      <c r="K841" s="6">
        <f>+dataRoro[[#This Row],[TOTAL Ro-ro embarcadas]]+dataRoro[[#This Row],[TOTAL Ro-ro desembarcadas]]</f>
        <v>402541</v>
      </c>
    </row>
    <row r="842" spans="1:11" hidden="1" x14ac:dyDescent="0.25">
      <c r="A842" s="4">
        <v>2009</v>
      </c>
      <c r="B842" s="4" t="s">
        <v>7</v>
      </c>
      <c r="C842" s="5">
        <v>173233</v>
      </c>
      <c r="D842" s="5">
        <v>1422806</v>
      </c>
      <c r="E842" s="6">
        <f>+dataRoro[[#This Row],[Ro-ro embarcadas en contenedores]]+dataRoro[[#This Row],[Ro-ro embarcadas en otros medios]]</f>
        <v>1596039</v>
      </c>
      <c r="F842" s="5">
        <v>265056</v>
      </c>
      <c r="G842" s="5">
        <v>1400746</v>
      </c>
      <c r="H842" s="6">
        <f>+dataRoro[[#This Row],[Ro-ro desembarcadas en contenedores]]+dataRoro[[#This Row],[Ro-ro desembarcadas en otros medios]]</f>
        <v>1665802</v>
      </c>
      <c r="I842" s="6">
        <f>+dataRoro[[#This Row],[Ro-ro embarcadas en contenedores]]+dataRoro[[#This Row],[Ro-ro desembarcadas en contenedores]]</f>
        <v>438289</v>
      </c>
      <c r="J842" s="6">
        <f>+dataRoro[[#This Row],[Ro-ro embarcadas en otros medios]]+dataRoro[[#This Row],[Ro-ro desembarcadas en otros medios]]</f>
        <v>2823552</v>
      </c>
      <c r="K842" s="6">
        <f>+dataRoro[[#This Row],[TOTAL Ro-ro embarcadas]]+dataRoro[[#This Row],[TOTAL Ro-ro desembarcadas]]</f>
        <v>3261841</v>
      </c>
    </row>
    <row r="843" spans="1:11" hidden="1" x14ac:dyDescent="0.25">
      <c r="A843" s="4">
        <v>2009</v>
      </c>
      <c r="B843" s="4" t="s">
        <v>27</v>
      </c>
      <c r="C843" s="5">
        <v>867</v>
      </c>
      <c r="D843" s="5">
        <v>311602</v>
      </c>
      <c r="E843" s="6">
        <f>+dataRoro[[#This Row],[Ro-ro embarcadas en contenedores]]+dataRoro[[#This Row],[Ro-ro embarcadas en otros medios]]</f>
        <v>312469</v>
      </c>
      <c r="F843" s="5">
        <v>16763</v>
      </c>
      <c r="G843" s="5">
        <v>448368</v>
      </c>
      <c r="H843" s="6">
        <f>+dataRoro[[#This Row],[Ro-ro desembarcadas en contenedores]]+dataRoro[[#This Row],[Ro-ro desembarcadas en otros medios]]</f>
        <v>465131</v>
      </c>
      <c r="I843" s="6">
        <f>+dataRoro[[#This Row],[Ro-ro embarcadas en contenedores]]+dataRoro[[#This Row],[Ro-ro desembarcadas en contenedores]]</f>
        <v>17630</v>
      </c>
      <c r="J843" s="6">
        <f>+dataRoro[[#This Row],[Ro-ro embarcadas en otros medios]]+dataRoro[[#This Row],[Ro-ro desembarcadas en otros medios]]</f>
        <v>759970</v>
      </c>
      <c r="K843" s="6">
        <f>+dataRoro[[#This Row],[TOTAL Ro-ro embarcadas]]+dataRoro[[#This Row],[TOTAL Ro-ro desembarcadas]]</f>
        <v>777600</v>
      </c>
    </row>
    <row r="844" spans="1:11" hidden="1" x14ac:dyDescent="0.25">
      <c r="A844" s="4">
        <v>2009</v>
      </c>
      <c r="B844" s="4" t="s">
        <v>28</v>
      </c>
      <c r="C844" s="5">
        <v>0</v>
      </c>
      <c r="D844" s="5">
        <v>148276</v>
      </c>
      <c r="E844" s="6">
        <f>+dataRoro[[#This Row],[Ro-ro embarcadas en contenedores]]+dataRoro[[#This Row],[Ro-ro embarcadas en otros medios]]</f>
        <v>148276</v>
      </c>
      <c r="F844" s="5">
        <v>0</v>
      </c>
      <c r="G844" s="5">
        <v>87940</v>
      </c>
      <c r="H844" s="6">
        <f>+dataRoro[[#This Row],[Ro-ro desembarcadas en contenedores]]+dataRoro[[#This Row],[Ro-ro desembarcadas en otros medios]]</f>
        <v>87940</v>
      </c>
      <c r="I844" s="6">
        <f>+dataRoro[[#This Row],[Ro-ro embarcadas en contenedores]]+dataRoro[[#This Row],[Ro-ro desembarcadas en contenedores]]</f>
        <v>0</v>
      </c>
      <c r="J844" s="6">
        <f>+dataRoro[[#This Row],[Ro-ro embarcadas en otros medios]]+dataRoro[[#This Row],[Ro-ro desembarcadas en otros medios]]</f>
        <v>236216</v>
      </c>
      <c r="K844" s="6">
        <f>+dataRoro[[#This Row],[TOTAL Ro-ro embarcadas]]+dataRoro[[#This Row],[TOTAL Ro-ro desembarcadas]]</f>
        <v>236216</v>
      </c>
    </row>
    <row r="845" spans="1:11" hidden="1" x14ac:dyDescent="0.25">
      <c r="A845" s="4">
        <v>2009</v>
      </c>
      <c r="B845" s="4" t="s">
        <v>29</v>
      </c>
      <c r="C845" s="5">
        <v>11541.4</v>
      </c>
      <c r="D845" s="5">
        <v>106429.4</v>
      </c>
      <c r="E845" s="6">
        <f>+dataRoro[[#This Row],[Ro-ro embarcadas en contenedores]]+dataRoro[[#This Row],[Ro-ro embarcadas en otros medios]]</f>
        <v>117970.79999999999</v>
      </c>
      <c r="F845" s="5">
        <v>3253.54</v>
      </c>
      <c r="G845" s="5">
        <v>38858</v>
      </c>
      <c r="H845" s="6">
        <f>+dataRoro[[#This Row],[Ro-ro desembarcadas en contenedores]]+dataRoro[[#This Row],[Ro-ro desembarcadas en otros medios]]</f>
        <v>42111.54</v>
      </c>
      <c r="I845" s="6">
        <f>+dataRoro[[#This Row],[Ro-ro embarcadas en contenedores]]+dataRoro[[#This Row],[Ro-ro desembarcadas en contenedores]]</f>
        <v>14794.939999999999</v>
      </c>
      <c r="J845" s="6">
        <f>+dataRoro[[#This Row],[Ro-ro embarcadas en otros medios]]+dataRoro[[#This Row],[Ro-ro desembarcadas en otros medios]]</f>
        <v>145287.4</v>
      </c>
      <c r="K845" s="6">
        <f>+dataRoro[[#This Row],[TOTAL Ro-ro embarcadas]]+dataRoro[[#This Row],[TOTAL Ro-ro desembarcadas]]</f>
        <v>160082.34</v>
      </c>
    </row>
    <row r="846" spans="1:11" hidden="1" x14ac:dyDescent="0.25">
      <c r="A846" s="4">
        <v>2009</v>
      </c>
      <c r="B846" s="4" t="s">
        <v>30</v>
      </c>
      <c r="C846" s="5">
        <v>482204</v>
      </c>
      <c r="D846" s="5">
        <v>2609788</v>
      </c>
      <c r="E846" s="6">
        <f>+dataRoro[[#This Row],[Ro-ro embarcadas en contenedores]]+dataRoro[[#This Row],[Ro-ro embarcadas en otros medios]]</f>
        <v>3091992</v>
      </c>
      <c r="F846" s="5">
        <v>69207</v>
      </c>
      <c r="G846" s="5">
        <v>1316829</v>
      </c>
      <c r="H846" s="6">
        <f>+dataRoro[[#This Row],[Ro-ro desembarcadas en contenedores]]+dataRoro[[#This Row],[Ro-ro desembarcadas en otros medios]]</f>
        <v>1386036</v>
      </c>
      <c r="I846" s="6">
        <f>+dataRoro[[#This Row],[Ro-ro embarcadas en contenedores]]+dataRoro[[#This Row],[Ro-ro desembarcadas en contenedores]]</f>
        <v>551411</v>
      </c>
      <c r="J846" s="6">
        <f>+dataRoro[[#This Row],[Ro-ro embarcadas en otros medios]]+dataRoro[[#This Row],[Ro-ro desembarcadas en otros medios]]</f>
        <v>3926617</v>
      </c>
      <c r="K846" s="6">
        <f>+dataRoro[[#This Row],[TOTAL Ro-ro embarcadas]]+dataRoro[[#This Row],[TOTAL Ro-ro desembarcadas]]</f>
        <v>4478028</v>
      </c>
    </row>
    <row r="847" spans="1:11" hidden="1" x14ac:dyDescent="0.25">
      <c r="A847" s="4">
        <v>2009</v>
      </c>
      <c r="B847" s="4" t="s">
        <v>31</v>
      </c>
      <c r="C847" s="5">
        <v>145355</v>
      </c>
      <c r="D847" s="5">
        <v>499547</v>
      </c>
      <c r="E847" s="6">
        <f>+dataRoro[[#This Row],[Ro-ro embarcadas en contenedores]]+dataRoro[[#This Row],[Ro-ro embarcadas en otros medios]]</f>
        <v>644902</v>
      </c>
      <c r="F847" s="5">
        <v>143093</v>
      </c>
      <c r="G847" s="5">
        <v>115540</v>
      </c>
      <c r="H847" s="6">
        <f>+dataRoro[[#This Row],[Ro-ro desembarcadas en contenedores]]+dataRoro[[#This Row],[Ro-ro desembarcadas en otros medios]]</f>
        <v>258633</v>
      </c>
      <c r="I847" s="6">
        <f>+dataRoro[[#This Row],[Ro-ro embarcadas en contenedores]]+dataRoro[[#This Row],[Ro-ro desembarcadas en contenedores]]</f>
        <v>288448</v>
      </c>
      <c r="J847" s="6">
        <f>+dataRoro[[#This Row],[Ro-ro embarcadas en otros medios]]+dataRoro[[#This Row],[Ro-ro desembarcadas en otros medios]]</f>
        <v>615087</v>
      </c>
      <c r="K847" s="6">
        <f>+dataRoro[[#This Row],[TOTAL Ro-ro embarcadas]]+dataRoro[[#This Row],[TOTAL Ro-ro desembarcadas]]</f>
        <v>903535</v>
      </c>
    </row>
    <row r="848" spans="1:11" hidden="1" x14ac:dyDescent="0.25">
      <c r="A848" s="4">
        <v>2009</v>
      </c>
      <c r="B848" s="4" t="s">
        <v>32</v>
      </c>
      <c r="C848" s="5">
        <v>0</v>
      </c>
      <c r="D848" s="5">
        <v>0</v>
      </c>
      <c r="E848" s="6">
        <f>+dataRoro[[#This Row],[Ro-ro embarcadas en contenedores]]+dataRoro[[#This Row],[Ro-ro embarcadas en otros medios]]</f>
        <v>0</v>
      </c>
      <c r="F848" s="5">
        <v>0</v>
      </c>
      <c r="G848" s="5">
        <v>0</v>
      </c>
      <c r="H848" s="6">
        <f>+dataRoro[[#This Row],[Ro-ro desembarcadas en contenedores]]+dataRoro[[#This Row],[Ro-ro desembarcadas en otros medios]]</f>
        <v>0</v>
      </c>
      <c r="I848" s="6">
        <f>+dataRoro[[#This Row],[Ro-ro embarcadas en contenedores]]+dataRoro[[#This Row],[Ro-ro desembarcadas en contenedores]]</f>
        <v>0</v>
      </c>
      <c r="J848" s="6">
        <f>+dataRoro[[#This Row],[Ro-ro embarcadas en otros medios]]+dataRoro[[#This Row],[Ro-ro desembarcadas en otros medios]]</f>
        <v>0</v>
      </c>
      <c r="K848" s="6">
        <f>+dataRoro[[#This Row],[TOTAL Ro-ro embarcadas]]+dataRoro[[#This Row],[TOTAL Ro-ro desembarcadas]]</f>
        <v>0</v>
      </c>
    </row>
    <row r="849" spans="1:11" hidden="1" x14ac:dyDescent="0.25">
      <c r="A849" s="4">
        <v>2010</v>
      </c>
      <c r="B849" s="4" t="s">
        <v>0</v>
      </c>
      <c r="C849" s="5">
        <v>0</v>
      </c>
      <c r="D849" s="5">
        <v>0</v>
      </c>
      <c r="E849" s="6">
        <f>+dataRoro[[#This Row],[Ro-ro embarcadas en contenedores]]+dataRoro[[#This Row],[Ro-ro embarcadas en otros medios]]</f>
        <v>0</v>
      </c>
      <c r="F849" s="5">
        <v>0</v>
      </c>
      <c r="G849" s="5">
        <v>0</v>
      </c>
      <c r="H849" s="6">
        <f>+dataRoro[[#This Row],[Ro-ro desembarcadas en contenedores]]+dataRoro[[#This Row],[Ro-ro desembarcadas en otros medios]]</f>
        <v>0</v>
      </c>
      <c r="I849" s="6">
        <f>+dataRoro[[#This Row],[Ro-ro embarcadas en contenedores]]+dataRoro[[#This Row],[Ro-ro desembarcadas en contenedores]]</f>
        <v>0</v>
      </c>
      <c r="J849" s="6">
        <f>+dataRoro[[#This Row],[Ro-ro embarcadas en otros medios]]+dataRoro[[#This Row],[Ro-ro desembarcadas en otros medios]]</f>
        <v>0</v>
      </c>
      <c r="K849" s="6">
        <f>+dataRoro[[#This Row],[TOTAL Ro-ro embarcadas]]+dataRoro[[#This Row],[TOTAL Ro-ro desembarcadas]]</f>
        <v>0</v>
      </c>
    </row>
    <row r="850" spans="1:11" hidden="1" x14ac:dyDescent="0.25">
      <c r="A850" s="4">
        <v>2010</v>
      </c>
      <c r="B850" s="4" t="s">
        <v>1</v>
      </c>
      <c r="C850" s="5">
        <v>49322</v>
      </c>
      <c r="D850" s="5">
        <v>31073</v>
      </c>
      <c r="E850" s="6">
        <f>+dataRoro[[#This Row],[Ro-ro embarcadas en contenedores]]+dataRoro[[#This Row],[Ro-ro embarcadas en otros medios]]</f>
        <v>80395</v>
      </c>
      <c r="F850" s="5">
        <v>13204</v>
      </c>
      <c r="G850" s="5">
        <v>18316</v>
      </c>
      <c r="H850" s="6">
        <f>+dataRoro[[#This Row],[Ro-ro desembarcadas en contenedores]]+dataRoro[[#This Row],[Ro-ro desembarcadas en otros medios]]</f>
        <v>31520</v>
      </c>
      <c r="I850" s="6">
        <f>+dataRoro[[#This Row],[Ro-ro embarcadas en contenedores]]+dataRoro[[#This Row],[Ro-ro desembarcadas en contenedores]]</f>
        <v>62526</v>
      </c>
      <c r="J850" s="6">
        <f>+dataRoro[[#This Row],[Ro-ro embarcadas en otros medios]]+dataRoro[[#This Row],[Ro-ro desembarcadas en otros medios]]</f>
        <v>49389</v>
      </c>
      <c r="K850" s="6">
        <f>+dataRoro[[#This Row],[TOTAL Ro-ro embarcadas]]+dataRoro[[#This Row],[TOTAL Ro-ro desembarcadas]]</f>
        <v>111915</v>
      </c>
    </row>
    <row r="851" spans="1:11" hidden="1" x14ac:dyDescent="0.25">
      <c r="A851" s="4">
        <v>2010</v>
      </c>
      <c r="B851" s="4" t="s">
        <v>2</v>
      </c>
      <c r="C851" s="5">
        <v>0</v>
      </c>
      <c r="D851" s="5">
        <v>314690</v>
      </c>
      <c r="E851" s="6">
        <f>+dataRoro[[#This Row],[Ro-ro embarcadas en contenedores]]+dataRoro[[#This Row],[Ro-ro embarcadas en otros medios]]</f>
        <v>314690</v>
      </c>
      <c r="F851" s="5">
        <v>46</v>
      </c>
      <c r="G851" s="5">
        <v>111004</v>
      </c>
      <c r="H851" s="6">
        <f>+dataRoro[[#This Row],[Ro-ro desembarcadas en contenedores]]+dataRoro[[#This Row],[Ro-ro desembarcadas en otros medios]]</f>
        <v>111050</v>
      </c>
      <c r="I851" s="6">
        <f>+dataRoro[[#This Row],[Ro-ro embarcadas en contenedores]]+dataRoro[[#This Row],[Ro-ro desembarcadas en contenedores]]</f>
        <v>46</v>
      </c>
      <c r="J851" s="6">
        <f>+dataRoro[[#This Row],[Ro-ro embarcadas en otros medios]]+dataRoro[[#This Row],[Ro-ro desembarcadas en otros medios]]</f>
        <v>425694</v>
      </c>
      <c r="K851" s="6">
        <f>+dataRoro[[#This Row],[TOTAL Ro-ro embarcadas]]+dataRoro[[#This Row],[TOTAL Ro-ro desembarcadas]]</f>
        <v>425740</v>
      </c>
    </row>
    <row r="852" spans="1:11" hidden="1" x14ac:dyDescent="0.25">
      <c r="A852" s="4">
        <v>2010</v>
      </c>
      <c r="B852" s="4" t="s">
        <v>3</v>
      </c>
      <c r="C852" s="5">
        <v>0</v>
      </c>
      <c r="D852" s="5">
        <v>0</v>
      </c>
      <c r="E852" s="6">
        <f>+dataRoro[[#This Row],[Ro-ro embarcadas en contenedores]]+dataRoro[[#This Row],[Ro-ro embarcadas en otros medios]]</f>
        <v>0</v>
      </c>
      <c r="F852" s="5">
        <v>0</v>
      </c>
      <c r="G852" s="5">
        <v>0</v>
      </c>
      <c r="H852" s="6">
        <f>+dataRoro[[#This Row],[Ro-ro desembarcadas en contenedores]]+dataRoro[[#This Row],[Ro-ro desembarcadas en otros medios]]</f>
        <v>0</v>
      </c>
      <c r="I852" s="6">
        <f>+dataRoro[[#This Row],[Ro-ro embarcadas en contenedores]]+dataRoro[[#This Row],[Ro-ro desembarcadas en contenedores]]</f>
        <v>0</v>
      </c>
      <c r="J852" s="6">
        <f>+dataRoro[[#This Row],[Ro-ro embarcadas en otros medios]]+dataRoro[[#This Row],[Ro-ro desembarcadas en otros medios]]</f>
        <v>0</v>
      </c>
      <c r="K852" s="6">
        <f>+dataRoro[[#This Row],[TOTAL Ro-ro embarcadas]]+dataRoro[[#This Row],[TOTAL Ro-ro desembarcadas]]</f>
        <v>0</v>
      </c>
    </row>
    <row r="853" spans="1:11" hidden="1" x14ac:dyDescent="0.25">
      <c r="A853" s="4">
        <v>2010</v>
      </c>
      <c r="B853" s="4" t="s">
        <v>4</v>
      </c>
      <c r="C853" s="5">
        <v>47548</v>
      </c>
      <c r="D853" s="5">
        <v>2076726</v>
      </c>
      <c r="E853" s="6">
        <f>+dataRoro[[#This Row],[Ro-ro embarcadas en contenedores]]+dataRoro[[#This Row],[Ro-ro embarcadas en otros medios]]</f>
        <v>2124274</v>
      </c>
      <c r="F853" s="5">
        <v>26302</v>
      </c>
      <c r="G853" s="5">
        <v>2119298</v>
      </c>
      <c r="H853" s="6">
        <f>+dataRoro[[#This Row],[Ro-ro desembarcadas en contenedores]]+dataRoro[[#This Row],[Ro-ro desembarcadas en otros medios]]</f>
        <v>2145600</v>
      </c>
      <c r="I853" s="6">
        <f>+dataRoro[[#This Row],[Ro-ro embarcadas en contenedores]]+dataRoro[[#This Row],[Ro-ro desembarcadas en contenedores]]</f>
        <v>73850</v>
      </c>
      <c r="J853" s="6">
        <f>+dataRoro[[#This Row],[Ro-ro embarcadas en otros medios]]+dataRoro[[#This Row],[Ro-ro desembarcadas en otros medios]]</f>
        <v>4196024</v>
      </c>
      <c r="K853" s="6">
        <f>+dataRoro[[#This Row],[TOTAL Ro-ro embarcadas]]+dataRoro[[#This Row],[TOTAL Ro-ro desembarcadas]]</f>
        <v>4269874</v>
      </c>
    </row>
    <row r="854" spans="1:11" hidden="1" x14ac:dyDescent="0.25">
      <c r="A854" s="4">
        <v>2010</v>
      </c>
      <c r="B854" s="4" t="s">
        <v>5</v>
      </c>
      <c r="C854" s="5">
        <v>264522</v>
      </c>
      <c r="D854" s="5">
        <v>470972</v>
      </c>
      <c r="E854" s="6">
        <f>+dataRoro[[#This Row],[Ro-ro embarcadas en contenedores]]+dataRoro[[#This Row],[Ro-ro embarcadas en otros medios]]</f>
        <v>735494</v>
      </c>
      <c r="F854" s="5">
        <v>99319</v>
      </c>
      <c r="G854" s="5">
        <v>396128</v>
      </c>
      <c r="H854" s="6">
        <f>+dataRoro[[#This Row],[Ro-ro desembarcadas en contenedores]]+dataRoro[[#This Row],[Ro-ro desembarcadas en otros medios]]</f>
        <v>495447</v>
      </c>
      <c r="I854" s="6">
        <f>+dataRoro[[#This Row],[Ro-ro embarcadas en contenedores]]+dataRoro[[#This Row],[Ro-ro desembarcadas en contenedores]]</f>
        <v>363841</v>
      </c>
      <c r="J854" s="6">
        <f>+dataRoro[[#This Row],[Ro-ro embarcadas en otros medios]]+dataRoro[[#This Row],[Ro-ro desembarcadas en otros medios]]</f>
        <v>867100</v>
      </c>
      <c r="K854" s="6">
        <f>+dataRoro[[#This Row],[TOTAL Ro-ro embarcadas]]+dataRoro[[#This Row],[TOTAL Ro-ro desembarcadas]]</f>
        <v>1230941</v>
      </c>
    </row>
    <row r="855" spans="1:11" hidden="1" x14ac:dyDescent="0.25">
      <c r="A855" s="4">
        <v>2010</v>
      </c>
      <c r="B855" s="4" t="s">
        <v>14</v>
      </c>
      <c r="C855" s="5">
        <v>85615</v>
      </c>
      <c r="D855" s="5">
        <v>2624680</v>
      </c>
      <c r="E855" s="6">
        <f>+dataRoro[[#This Row],[Ro-ro embarcadas en contenedores]]+dataRoro[[#This Row],[Ro-ro embarcadas en otros medios]]</f>
        <v>2710295</v>
      </c>
      <c r="F855" s="5">
        <v>414412</v>
      </c>
      <c r="G855" s="5">
        <v>4740048</v>
      </c>
      <c r="H855" s="6">
        <f>+dataRoro[[#This Row],[Ro-ro desembarcadas en contenedores]]+dataRoro[[#This Row],[Ro-ro desembarcadas en otros medios]]</f>
        <v>5154460</v>
      </c>
      <c r="I855" s="6">
        <f>+dataRoro[[#This Row],[Ro-ro embarcadas en contenedores]]+dataRoro[[#This Row],[Ro-ro desembarcadas en contenedores]]</f>
        <v>500027</v>
      </c>
      <c r="J855" s="6">
        <f>+dataRoro[[#This Row],[Ro-ro embarcadas en otros medios]]+dataRoro[[#This Row],[Ro-ro desembarcadas en otros medios]]</f>
        <v>7364728</v>
      </c>
      <c r="K855" s="6">
        <f>+dataRoro[[#This Row],[TOTAL Ro-ro embarcadas]]+dataRoro[[#This Row],[TOTAL Ro-ro desembarcadas]]</f>
        <v>7864755</v>
      </c>
    </row>
    <row r="856" spans="1:11" hidden="1" x14ac:dyDescent="0.25">
      <c r="A856" s="4">
        <v>2010</v>
      </c>
      <c r="B856" s="4" t="s">
        <v>15</v>
      </c>
      <c r="C856" s="5">
        <v>363323</v>
      </c>
      <c r="D856" s="5">
        <v>4843495</v>
      </c>
      <c r="E856" s="6">
        <f>+dataRoro[[#This Row],[Ro-ro embarcadas en contenedores]]+dataRoro[[#This Row],[Ro-ro embarcadas en otros medios]]</f>
        <v>5206818</v>
      </c>
      <c r="F856" s="5">
        <v>126494</v>
      </c>
      <c r="G856" s="5">
        <v>3207338</v>
      </c>
      <c r="H856" s="6">
        <f>+dataRoro[[#This Row],[Ro-ro desembarcadas en contenedores]]+dataRoro[[#This Row],[Ro-ro desembarcadas en otros medios]]</f>
        <v>3333832</v>
      </c>
      <c r="I856" s="6">
        <f>+dataRoro[[#This Row],[Ro-ro embarcadas en contenedores]]+dataRoro[[#This Row],[Ro-ro desembarcadas en contenedores]]</f>
        <v>489817</v>
      </c>
      <c r="J856" s="6">
        <f>+dataRoro[[#This Row],[Ro-ro embarcadas en otros medios]]+dataRoro[[#This Row],[Ro-ro desembarcadas en otros medios]]</f>
        <v>8050833</v>
      </c>
      <c r="K856" s="6">
        <f>+dataRoro[[#This Row],[TOTAL Ro-ro embarcadas]]+dataRoro[[#This Row],[TOTAL Ro-ro desembarcadas]]</f>
        <v>8540650</v>
      </c>
    </row>
    <row r="857" spans="1:11" hidden="1" x14ac:dyDescent="0.25">
      <c r="A857" s="4">
        <v>2010</v>
      </c>
      <c r="B857" s="4" t="s">
        <v>16</v>
      </c>
      <c r="C857" s="5">
        <v>196280</v>
      </c>
      <c r="D857" s="5">
        <v>336078</v>
      </c>
      <c r="E857" s="6">
        <f>+dataRoro[[#This Row],[Ro-ro embarcadas en contenedores]]+dataRoro[[#This Row],[Ro-ro embarcadas en otros medios]]</f>
        <v>532358</v>
      </c>
      <c r="F857" s="5">
        <v>225803</v>
      </c>
      <c r="G857" s="5">
        <v>594428</v>
      </c>
      <c r="H857" s="6">
        <f>+dataRoro[[#This Row],[Ro-ro desembarcadas en contenedores]]+dataRoro[[#This Row],[Ro-ro desembarcadas en otros medios]]</f>
        <v>820231</v>
      </c>
      <c r="I857" s="6">
        <f>+dataRoro[[#This Row],[Ro-ro embarcadas en contenedores]]+dataRoro[[#This Row],[Ro-ro desembarcadas en contenedores]]</f>
        <v>422083</v>
      </c>
      <c r="J857" s="6">
        <f>+dataRoro[[#This Row],[Ro-ro embarcadas en otros medios]]+dataRoro[[#This Row],[Ro-ro desembarcadas en otros medios]]</f>
        <v>930506</v>
      </c>
      <c r="K857" s="6">
        <f>+dataRoro[[#This Row],[TOTAL Ro-ro embarcadas]]+dataRoro[[#This Row],[TOTAL Ro-ro desembarcadas]]</f>
        <v>1352589</v>
      </c>
    </row>
    <row r="858" spans="1:11" hidden="1" x14ac:dyDescent="0.25">
      <c r="A858" s="4">
        <v>2010</v>
      </c>
      <c r="B858" s="4" t="s">
        <v>17</v>
      </c>
      <c r="C858" s="5">
        <v>0</v>
      </c>
      <c r="D858" s="5">
        <v>10688</v>
      </c>
      <c r="E858" s="6">
        <f>+dataRoro[[#This Row],[Ro-ro embarcadas en contenedores]]+dataRoro[[#This Row],[Ro-ro embarcadas en otros medios]]</f>
        <v>10688</v>
      </c>
      <c r="F858" s="5">
        <v>0</v>
      </c>
      <c r="G858" s="5">
        <v>1301</v>
      </c>
      <c r="H858" s="6">
        <f>+dataRoro[[#This Row],[Ro-ro desembarcadas en contenedores]]+dataRoro[[#This Row],[Ro-ro desembarcadas en otros medios]]</f>
        <v>1301</v>
      </c>
      <c r="I858" s="6">
        <f>+dataRoro[[#This Row],[Ro-ro embarcadas en contenedores]]+dataRoro[[#This Row],[Ro-ro desembarcadas en contenedores]]</f>
        <v>0</v>
      </c>
      <c r="J858" s="6">
        <f>+dataRoro[[#This Row],[Ro-ro embarcadas en otros medios]]+dataRoro[[#This Row],[Ro-ro desembarcadas en otros medios]]</f>
        <v>11989</v>
      </c>
      <c r="K858" s="6">
        <f>+dataRoro[[#This Row],[TOTAL Ro-ro embarcadas]]+dataRoro[[#This Row],[TOTAL Ro-ro desembarcadas]]</f>
        <v>11989</v>
      </c>
    </row>
    <row r="859" spans="1:11" hidden="1" x14ac:dyDescent="0.25">
      <c r="A859" s="4">
        <v>2010</v>
      </c>
      <c r="B859" s="4" t="s">
        <v>18</v>
      </c>
      <c r="C859" s="5">
        <v>26194</v>
      </c>
      <c r="D859" s="5">
        <v>118927</v>
      </c>
      <c r="E859" s="6">
        <f>+dataRoro[[#This Row],[Ro-ro embarcadas en contenedores]]+dataRoro[[#This Row],[Ro-ro embarcadas en otros medios]]</f>
        <v>145121</v>
      </c>
      <c r="F859" s="5">
        <v>2523</v>
      </c>
      <c r="G859" s="5">
        <v>1214</v>
      </c>
      <c r="H859" s="6">
        <f>+dataRoro[[#This Row],[Ro-ro desembarcadas en contenedores]]+dataRoro[[#This Row],[Ro-ro desembarcadas en otros medios]]</f>
        <v>3737</v>
      </c>
      <c r="I859" s="6">
        <f>+dataRoro[[#This Row],[Ro-ro embarcadas en contenedores]]+dataRoro[[#This Row],[Ro-ro desembarcadas en contenedores]]</f>
        <v>28717</v>
      </c>
      <c r="J859" s="6">
        <f>+dataRoro[[#This Row],[Ro-ro embarcadas en otros medios]]+dataRoro[[#This Row],[Ro-ro desembarcadas en otros medios]]</f>
        <v>120141</v>
      </c>
      <c r="K859" s="6">
        <f>+dataRoro[[#This Row],[TOTAL Ro-ro embarcadas]]+dataRoro[[#This Row],[TOTAL Ro-ro desembarcadas]]</f>
        <v>148858</v>
      </c>
    </row>
    <row r="860" spans="1:11" hidden="1" x14ac:dyDescent="0.25">
      <c r="A860" s="4">
        <v>2010</v>
      </c>
      <c r="B860" s="4" t="s">
        <v>19</v>
      </c>
      <c r="C860" s="5">
        <v>8879</v>
      </c>
      <c r="D860" s="5">
        <v>295217</v>
      </c>
      <c r="E860" s="6">
        <f>+dataRoro[[#This Row],[Ro-ro embarcadas en contenedores]]+dataRoro[[#This Row],[Ro-ro embarcadas en otros medios]]</f>
        <v>304096</v>
      </c>
      <c r="F860" s="5">
        <v>26459</v>
      </c>
      <c r="G860" s="5">
        <v>536127</v>
      </c>
      <c r="H860" s="6">
        <f>+dataRoro[[#This Row],[Ro-ro desembarcadas en contenedores]]+dataRoro[[#This Row],[Ro-ro desembarcadas en otros medios]]</f>
        <v>562586</v>
      </c>
      <c r="I860" s="6">
        <f>+dataRoro[[#This Row],[Ro-ro embarcadas en contenedores]]+dataRoro[[#This Row],[Ro-ro desembarcadas en contenedores]]</f>
        <v>35338</v>
      </c>
      <c r="J860" s="6">
        <f>+dataRoro[[#This Row],[Ro-ro embarcadas en otros medios]]+dataRoro[[#This Row],[Ro-ro desembarcadas en otros medios]]</f>
        <v>831344</v>
      </c>
      <c r="K860" s="6">
        <f>+dataRoro[[#This Row],[TOTAL Ro-ro embarcadas]]+dataRoro[[#This Row],[TOTAL Ro-ro desembarcadas]]</f>
        <v>866682</v>
      </c>
    </row>
    <row r="861" spans="1:11" hidden="1" x14ac:dyDescent="0.25">
      <c r="A861" s="4">
        <v>2010</v>
      </c>
      <c r="B861" s="4" t="s">
        <v>9</v>
      </c>
      <c r="C861" s="5">
        <v>341</v>
      </c>
      <c r="D861" s="5">
        <v>1452</v>
      </c>
      <c r="E861" s="6">
        <f>+dataRoro[[#This Row],[Ro-ro embarcadas en contenedores]]+dataRoro[[#This Row],[Ro-ro embarcadas en otros medios]]</f>
        <v>1793</v>
      </c>
      <c r="F861" s="5">
        <v>3995</v>
      </c>
      <c r="G861" s="5">
        <v>130411</v>
      </c>
      <c r="H861" s="6">
        <f>+dataRoro[[#This Row],[Ro-ro desembarcadas en contenedores]]+dataRoro[[#This Row],[Ro-ro desembarcadas en otros medios]]</f>
        <v>134406</v>
      </c>
      <c r="I861" s="6">
        <f>+dataRoro[[#This Row],[Ro-ro embarcadas en contenedores]]+dataRoro[[#This Row],[Ro-ro desembarcadas en contenedores]]</f>
        <v>4336</v>
      </c>
      <c r="J861" s="6">
        <f>+dataRoro[[#This Row],[Ro-ro embarcadas en otros medios]]+dataRoro[[#This Row],[Ro-ro desembarcadas en otros medios]]</f>
        <v>131863</v>
      </c>
      <c r="K861" s="6">
        <f>+dataRoro[[#This Row],[TOTAL Ro-ro embarcadas]]+dataRoro[[#This Row],[TOTAL Ro-ro desembarcadas]]</f>
        <v>136199</v>
      </c>
    </row>
    <row r="862" spans="1:11" hidden="1" x14ac:dyDescent="0.25">
      <c r="A862" s="4">
        <v>2010</v>
      </c>
      <c r="B862" s="4" t="s">
        <v>20</v>
      </c>
      <c r="C862" s="5">
        <v>0</v>
      </c>
      <c r="D862" s="5">
        <v>52526</v>
      </c>
      <c r="E862" s="6">
        <f>+dataRoro[[#This Row],[Ro-ro embarcadas en contenedores]]+dataRoro[[#This Row],[Ro-ro embarcadas en otros medios]]</f>
        <v>52526</v>
      </c>
      <c r="F862" s="5">
        <v>0</v>
      </c>
      <c r="G862" s="5">
        <v>17286</v>
      </c>
      <c r="H862" s="6">
        <f>+dataRoro[[#This Row],[Ro-ro desembarcadas en contenedores]]+dataRoro[[#This Row],[Ro-ro desembarcadas en otros medios]]</f>
        <v>17286</v>
      </c>
      <c r="I862" s="6">
        <f>+dataRoro[[#This Row],[Ro-ro embarcadas en contenedores]]+dataRoro[[#This Row],[Ro-ro desembarcadas en contenedores]]</f>
        <v>0</v>
      </c>
      <c r="J862" s="6">
        <f>+dataRoro[[#This Row],[Ro-ro embarcadas en otros medios]]+dataRoro[[#This Row],[Ro-ro desembarcadas en otros medios]]</f>
        <v>69812</v>
      </c>
      <c r="K862" s="6">
        <f>+dataRoro[[#This Row],[TOTAL Ro-ro embarcadas]]+dataRoro[[#This Row],[TOTAL Ro-ro desembarcadas]]</f>
        <v>69812</v>
      </c>
    </row>
    <row r="863" spans="1:11" hidden="1" x14ac:dyDescent="0.25">
      <c r="A863" s="4">
        <v>2010</v>
      </c>
      <c r="B863" s="4" t="s">
        <v>21</v>
      </c>
      <c r="C863" s="5">
        <v>0</v>
      </c>
      <c r="D863" s="5">
        <v>0</v>
      </c>
      <c r="E863" s="6">
        <f>+dataRoro[[#This Row],[Ro-ro embarcadas en contenedores]]+dataRoro[[#This Row],[Ro-ro embarcadas en otros medios]]</f>
        <v>0</v>
      </c>
      <c r="F863" s="5">
        <v>0</v>
      </c>
      <c r="G863" s="5">
        <v>0</v>
      </c>
      <c r="H863" s="6">
        <f>+dataRoro[[#This Row],[Ro-ro desembarcadas en contenedores]]+dataRoro[[#This Row],[Ro-ro desembarcadas en otros medios]]</f>
        <v>0</v>
      </c>
      <c r="I863" s="6">
        <f>+dataRoro[[#This Row],[Ro-ro embarcadas en contenedores]]+dataRoro[[#This Row],[Ro-ro desembarcadas en contenedores]]</f>
        <v>0</v>
      </c>
      <c r="J863" s="6">
        <f>+dataRoro[[#This Row],[Ro-ro embarcadas en otros medios]]+dataRoro[[#This Row],[Ro-ro desembarcadas en otros medios]]</f>
        <v>0</v>
      </c>
      <c r="K863" s="6">
        <f>+dataRoro[[#This Row],[TOTAL Ro-ro embarcadas]]+dataRoro[[#This Row],[TOTAL Ro-ro desembarcadas]]</f>
        <v>0</v>
      </c>
    </row>
    <row r="864" spans="1:11" hidden="1" x14ac:dyDescent="0.25">
      <c r="A864" s="4">
        <v>2010</v>
      </c>
      <c r="B864" s="4" t="s">
        <v>22</v>
      </c>
      <c r="C864" s="5">
        <v>41868</v>
      </c>
      <c r="D864" s="5">
        <v>1015596</v>
      </c>
      <c r="E864" s="6">
        <f>+dataRoro[[#This Row],[Ro-ro embarcadas en contenedores]]+dataRoro[[#This Row],[Ro-ro embarcadas en otros medios]]</f>
        <v>1057464</v>
      </c>
      <c r="F864" s="5">
        <v>129396</v>
      </c>
      <c r="G864" s="5">
        <v>1081840</v>
      </c>
      <c r="H864" s="6">
        <f>+dataRoro[[#This Row],[Ro-ro desembarcadas en contenedores]]+dataRoro[[#This Row],[Ro-ro desembarcadas en otros medios]]</f>
        <v>1211236</v>
      </c>
      <c r="I864" s="6">
        <f>+dataRoro[[#This Row],[Ro-ro embarcadas en contenedores]]+dataRoro[[#This Row],[Ro-ro desembarcadas en contenedores]]</f>
        <v>171264</v>
      </c>
      <c r="J864" s="6">
        <f>+dataRoro[[#This Row],[Ro-ro embarcadas en otros medios]]+dataRoro[[#This Row],[Ro-ro desembarcadas en otros medios]]</f>
        <v>2097436</v>
      </c>
      <c r="K864" s="6">
        <f>+dataRoro[[#This Row],[TOTAL Ro-ro embarcadas]]+dataRoro[[#This Row],[TOTAL Ro-ro desembarcadas]]</f>
        <v>2268700</v>
      </c>
    </row>
    <row r="865" spans="1:11" hidden="1" x14ac:dyDescent="0.25">
      <c r="A865" s="4">
        <v>2010</v>
      </c>
      <c r="B865" s="4" t="s">
        <v>23</v>
      </c>
      <c r="C865" s="5">
        <v>9998</v>
      </c>
      <c r="D865" s="5">
        <v>326506</v>
      </c>
      <c r="E865" s="6">
        <f>+dataRoro[[#This Row],[Ro-ro embarcadas en contenedores]]+dataRoro[[#This Row],[Ro-ro embarcadas en otros medios]]</f>
        <v>336504</v>
      </c>
      <c r="F865" s="5">
        <v>5552</v>
      </c>
      <c r="G865" s="5">
        <v>126383</v>
      </c>
      <c r="H865" s="6">
        <f>+dataRoro[[#This Row],[Ro-ro desembarcadas en contenedores]]+dataRoro[[#This Row],[Ro-ro desembarcadas en otros medios]]</f>
        <v>131935</v>
      </c>
      <c r="I865" s="6">
        <f>+dataRoro[[#This Row],[Ro-ro embarcadas en contenedores]]+dataRoro[[#This Row],[Ro-ro desembarcadas en contenedores]]</f>
        <v>15550</v>
      </c>
      <c r="J865" s="6">
        <f>+dataRoro[[#This Row],[Ro-ro embarcadas en otros medios]]+dataRoro[[#This Row],[Ro-ro desembarcadas en otros medios]]</f>
        <v>452889</v>
      </c>
      <c r="K865" s="6">
        <f>+dataRoro[[#This Row],[TOTAL Ro-ro embarcadas]]+dataRoro[[#This Row],[TOTAL Ro-ro desembarcadas]]</f>
        <v>468439</v>
      </c>
    </row>
    <row r="866" spans="1:11" hidden="1" x14ac:dyDescent="0.25">
      <c r="A866" s="4">
        <v>2010</v>
      </c>
      <c r="B866" s="4" t="s">
        <v>24</v>
      </c>
      <c r="C866" s="5">
        <v>0</v>
      </c>
      <c r="D866" s="5">
        <v>0</v>
      </c>
      <c r="E866" s="6">
        <f>+dataRoro[[#This Row],[Ro-ro embarcadas en contenedores]]+dataRoro[[#This Row],[Ro-ro embarcadas en otros medios]]</f>
        <v>0</v>
      </c>
      <c r="F866" s="5">
        <v>0</v>
      </c>
      <c r="G866" s="5">
        <v>0</v>
      </c>
      <c r="H866" s="6">
        <f>+dataRoro[[#This Row],[Ro-ro desembarcadas en contenedores]]+dataRoro[[#This Row],[Ro-ro desembarcadas en otros medios]]</f>
        <v>0</v>
      </c>
      <c r="I866" s="6">
        <f>+dataRoro[[#This Row],[Ro-ro embarcadas en contenedores]]+dataRoro[[#This Row],[Ro-ro desembarcadas en contenedores]]</f>
        <v>0</v>
      </c>
      <c r="J866" s="6">
        <f>+dataRoro[[#This Row],[Ro-ro embarcadas en otros medios]]+dataRoro[[#This Row],[Ro-ro desembarcadas en otros medios]]</f>
        <v>0</v>
      </c>
      <c r="K866" s="6">
        <f>+dataRoro[[#This Row],[TOTAL Ro-ro embarcadas]]+dataRoro[[#This Row],[TOTAL Ro-ro desembarcadas]]</f>
        <v>0</v>
      </c>
    </row>
    <row r="867" spans="1:11" hidden="1" x14ac:dyDescent="0.25">
      <c r="A867" s="4">
        <v>2010</v>
      </c>
      <c r="B867" s="4" t="s">
        <v>25</v>
      </c>
      <c r="C867" s="5">
        <v>5599</v>
      </c>
      <c r="D867" s="5">
        <v>127545</v>
      </c>
      <c r="E867" s="6">
        <f>+dataRoro[[#This Row],[Ro-ro embarcadas en contenedores]]+dataRoro[[#This Row],[Ro-ro embarcadas en otros medios]]</f>
        <v>133144</v>
      </c>
      <c r="F867" s="5">
        <v>6668</v>
      </c>
      <c r="G867" s="5">
        <v>420194</v>
      </c>
      <c r="H867" s="6">
        <f>+dataRoro[[#This Row],[Ro-ro desembarcadas en contenedores]]+dataRoro[[#This Row],[Ro-ro desembarcadas en otros medios]]</f>
        <v>426862</v>
      </c>
      <c r="I867" s="6">
        <f>+dataRoro[[#This Row],[Ro-ro embarcadas en contenedores]]+dataRoro[[#This Row],[Ro-ro desembarcadas en contenedores]]</f>
        <v>12267</v>
      </c>
      <c r="J867" s="6">
        <f>+dataRoro[[#This Row],[Ro-ro embarcadas en otros medios]]+dataRoro[[#This Row],[Ro-ro desembarcadas en otros medios]]</f>
        <v>547739</v>
      </c>
      <c r="K867" s="6">
        <f>+dataRoro[[#This Row],[TOTAL Ro-ro embarcadas]]+dataRoro[[#This Row],[TOTAL Ro-ro desembarcadas]]</f>
        <v>560006</v>
      </c>
    </row>
    <row r="868" spans="1:11" hidden="1" x14ac:dyDescent="0.25">
      <c r="A868" s="4">
        <v>2010</v>
      </c>
      <c r="B868" s="4" t="s">
        <v>6</v>
      </c>
      <c r="C868" s="5">
        <v>0</v>
      </c>
      <c r="D868" s="5">
        <v>10431</v>
      </c>
      <c r="E868" s="6">
        <f>+dataRoro[[#This Row],[Ro-ro embarcadas en contenedores]]+dataRoro[[#This Row],[Ro-ro embarcadas en otros medios]]</f>
        <v>10431</v>
      </c>
      <c r="F868" s="5">
        <v>0</v>
      </c>
      <c r="G868" s="5">
        <v>1176</v>
      </c>
      <c r="H868" s="6">
        <f>+dataRoro[[#This Row],[Ro-ro desembarcadas en contenedores]]+dataRoro[[#This Row],[Ro-ro desembarcadas en otros medios]]</f>
        <v>1176</v>
      </c>
      <c r="I868" s="6">
        <f>+dataRoro[[#This Row],[Ro-ro embarcadas en contenedores]]+dataRoro[[#This Row],[Ro-ro desembarcadas en contenedores]]</f>
        <v>0</v>
      </c>
      <c r="J868" s="6">
        <f>+dataRoro[[#This Row],[Ro-ro embarcadas en otros medios]]+dataRoro[[#This Row],[Ro-ro desembarcadas en otros medios]]</f>
        <v>11607</v>
      </c>
      <c r="K868" s="6">
        <f>+dataRoro[[#This Row],[TOTAL Ro-ro embarcadas]]+dataRoro[[#This Row],[TOTAL Ro-ro desembarcadas]]</f>
        <v>11607</v>
      </c>
    </row>
    <row r="869" spans="1:11" hidden="1" x14ac:dyDescent="0.25">
      <c r="A869" s="4">
        <v>2010</v>
      </c>
      <c r="B869" s="4" t="s">
        <v>26</v>
      </c>
      <c r="C869" s="5">
        <v>754</v>
      </c>
      <c r="D869" s="5">
        <v>393052</v>
      </c>
      <c r="E869" s="6">
        <f>+dataRoro[[#This Row],[Ro-ro embarcadas en contenedores]]+dataRoro[[#This Row],[Ro-ro embarcadas en otros medios]]</f>
        <v>393806</v>
      </c>
      <c r="F869" s="5">
        <v>0</v>
      </c>
      <c r="G869" s="5">
        <v>91000</v>
      </c>
      <c r="H869" s="6">
        <f>+dataRoro[[#This Row],[Ro-ro desembarcadas en contenedores]]+dataRoro[[#This Row],[Ro-ro desembarcadas en otros medios]]</f>
        <v>91000</v>
      </c>
      <c r="I869" s="6">
        <f>+dataRoro[[#This Row],[Ro-ro embarcadas en contenedores]]+dataRoro[[#This Row],[Ro-ro desembarcadas en contenedores]]</f>
        <v>754</v>
      </c>
      <c r="J869" s="6">
        <f>+dataRoro[[#This Row],[Ro-ro embarcadas en otros medios]]+dataRoro[[#This Row],[Ro-ro desembarcadas en otros medios]]</f>
        <v>484052</v>
      </c>
      <c r="K869" s="6">
        <f>+dataRoro[[#This Row],[TOTAL Ro-ro embarcadas]]+dataRoro[[#This Row],[TOTAL Ro-ro desembarcadas]]</f>
        <v>484806</v>
      </c>
    </row>
    <row r="870" spans="1:11" hidden="1" x14ac:dyDescent="0.25">
      <c r="A870" s="4">
        <v>2010</v>
      </c>
      <c r="B870" s="4" t="s">
        <v>7</v>
      </c>
      <c r="C870" s="5">
        <v>201987</v>
      </c>
      <c r="D870" s="5">
        <v>1451799</v>
      </c>
      <c r="E870" s="6">
        <f>+dataRoro[[#This Row],[Ro-ro embarcadas en contenedores]]+dataRoro[[#This Row],[Ro-ro embarcadas en otros medios]]</f>
        <v>1653786</v>
      </c>
      <c r="F870" s="5">
        <v>283579</v>
      </c>
      <c r="G870" s="5">
        <v>1364189</v>
      </c>
      <c r="H870" s="6">
        <f>+dataRoro[[#This Row],[Ro-ro desembarcadas en contenedores]]+dataRoro[[#This Row],[Ro-ro desembarcadas en otros medios]]</f>
        <v>1647768</v>
      </c>
      <c r="I870" s="6">
        <f>+dataRoro[[#This Row],[Ro-ro embarcadas en contenedores]]+dataRoro[[#This Row],[Ro-ro desembarcadas en contenedores]]</f>
        <v>485566</v>
      </c>
      <c r="J870" s="6">
        <f>+dataRoro[[#This Row],[Ro-ro embarcadas en otros medios]]+dataRoro[[#This Row],[Ro-ro desembarcadas en otros medios]]</f>
        <v>2815988</v>
      </c>
      <c r="K870" s="6">
        <f>+dataRoro[[#This Row],[TOTAL Ro-ro embarcadas]]+dataRoro[[#This Row],[TOTAL Ro-ro desembarcadas]]</f>
        <v>3301554</v>
      </c>
    </row>
    <row r="871" spans="1:11" hidden="1" x14ac:dyDescent="0.25">
      <c r="A871" s="4">
        <v>2010</v>
      </c>
      <c r="B871" s="4" t="s">
        <v>27</v>
      </c>
      <c r="C871" s="5">
        <v>1364</v>
      </c>
      <c r="D871" s="5">
        <v>613175</v>
      </c>
      <c r="E871" s="6">
        <f>+dataRoro[[#This Row],[Ro-ro embarcadas en contenedores]]+dataRoro[[#This Row],[Ro-ro embarcadas en otros medios]]</f>
        <v>614539</v>
      </c>
      <c r="F871" s="5">
        <v>7955</v>
      </c>
      <c r="G871" s="5">
        <v>685887</v>
      </c>
      <c r="H871" s="6">
        <f>+dataRoro[[#This Row],[Ro-ro desembarcadas en contenedores]]+dataRoro[[#This Row],[Ro-ro desembarcadas en otros medios]]</f>
        <v>693842</v>
      </c>
      <c r="I871" s="6">
        <f>+dataRoro[[#This Row],[Ro-ro embarcadas en contenedores]]+dataRoro[[#This Row],[Ro-ro desembarcadas en contenedores]]</f>
        <v>9319</v>
      </c>
      <c r="J871" s="6">
        <f>+dataRoro[[#This Row],[Ro-ro embarcadas en otros medios]]+dataRoro[[#This Row],[Ro-ro desembarcadas en otros medios]]</f>
        <v>1299062</v>
      </c>
      <c r="K871" s="6">
        <f>+dataRoro[[#This Row],[TOTAL Ro-ro embarcadas]]+dataRoro[[#This Row],[TOTAL Ro-ro desembarcadas]]</f>
        <v>1308381</v>
      </c>
    </row>
    <row r="872" spans="1:11" hidden="1" x14ac:dyDescent="0.25">
      <c r="A872" s="4">
        <v>2010</v>
      </c>
      <c r="B872" s="4" t="s">
        <v>28</v>
      </c>
      <c r="C872" s="5">
        <v>0</v>
      </c>
      <c r="D872" s="5">
        <v>146143</v>
      </c>
      <c r="E872" s="6">
        <f>+dataRoro[[#This Row],[Ro-ro embarcadas en contenedores]]+dataRoro[[#This Row],[Ro-ro embarcadas en otros medios]]</f>
        <v>146143</v>
      </c>
      <c r="F872" s="5">
        <v>0</v>
      </c>
      <c r="G872" s="5">
        <v>87682</v>
      </c>
      <c r="H872" s="6">
        <f>+dataRoro[[#This Row],[Ro-ro desembarcadas en contenedores]]+dataRoro[[#This Row],[Ro-ro desembarcadas en otros medios]]</f>
        <v>87682</v>
      </c>
      <c r="I872" s="6">
        <f>+dataRoro[[#This Row],[Ro-ro embarcadas en contenedores]]+dataRoro[[#This Row],[Ro-ro desembarcadas en contenedores]]</f>
        <v>0</v>
      </c>
      <c r="J872" s="6">
        <f>+dataRoro[[#This Row],[Ro-ro embarcadas en otros medios]]+dataRoro[[#This Row],[Ro-ro desembarcadas en otros medios]]</f>
        <v>233825</v>
      </c>
      <c r="K872" s="6">
        <f>+dataRoro[[#This Row],[TOTAL Ro-ro embarcadas]]+dataRoro[[#This Row],[TOTAL Ro-ro desembarcadas]]</f>
        <v>233825</v>
      </c>
    </row>
    <row r="873" spans="1:11" hidden="1" x14ac:dyDescent="0.25">
      <c r="A873" s="4">
        <v>2010</v>
      </c>
      <c r="B873" s="4" t="s">
        <v>29</v>
      </c>
      <c r="C873" s="5">
        <v>7462</v>
      </c>
      <c r="D873" s="5">
        <v>119142</v>
      </c>
      <c r="E873" s="6">
        <f>+dataRoro[[#This Row],[Ro-ro embarcadas en contenedores]]+dataRoro[[#This Row],[Ro-ro embarcadas en otros medios]]</f>
        <v>126604</v>
      </c>
      <c r="F873" s="5">
        <v>2393</v>
      </c>
      <c r="G873" s="5">
        <v>50835</v>
      </c>
      <c r="H873" s="6">
        <f>+dataRoro[[#This Row],[Ro-ro desembarcadas en contenedores]]+dataRoro[[#This Row],[Ro-ro desembarcadas en otros medios]]</f>
        <v>53228</v>
      </c>
      <c r="I873" s="6">
        <f>+dataRoro[[#This Row],[Ro-ro embarcadas en contenedores]]+dataRoro[[#This Row],[Ro-ro desembarcadas en contenedores]]</f>
        <v>9855</v>
      </c>
      <c r="J873" s="6">
        <f>+dataRoro[[#This Row],[Ro-ro embarcadas en otros medios]]+dataRoro[[#This Row],[Ro-ro desembarcadas en otros medios]]</f>
        <v>169977</v>
      </c>
      <c r="K873" s="6">
        <f>+dataRoro[[#This Row],[TOTAL Ro-ro embarcadas]]+dataRoro[[#This Row],[TOTAL Ro-ro desembarcadas]]</f>
        <v>179832</v>
      </c>
    </row>
    <row r="874" spans="1:11" hidden="1" x14ac:dyDescent="0.25">
      <c r="A874" s="4">
        <v>2010</v>
      </c>
      <c r="B874" s="4" t="s">
        <v>30</v>
      </c>
      <c r="C874" s="5">
        <v>366585</v>
      </c>
      <c r="D874" s="5">
        <v>3008577</v>
      </c>
      <c r="E874" s="6">
        <f>+dataRoro[[#This Row],[Ro-ro embarcadas en contenedores]]+dataRoro[[#This Row],[Ro-ro embarcadas en otros medios]]</f>
        <v>3375162</v>
      </c>
      <c r="F874" s="5">
        <v>35870</v>
      </c>
      <c r="G874" s="5">
        <v>1547041</v>
      </c>
      <c r="H874" s="6">
        <f>+dataRoro[[#This Row],[Ro-ro desembarcadas en contenedores]]+dataRoro[[#This Row],[Ro-ro desembarcadas en otros medios]]</f>
        <v>1582911</v>
      </c>
      <c r="I874" s="6">
        <f>+dataRoro[[#This Row],[Ro-ro embarcadas en contenedores]]+dataRoro[[#This Row],[Ro-ro desembarcadas en contenedores]]</f>
        <v>402455</v>
      </c>
      <c r="J874" s="6">
        <f>+dataRoro[[#This Row],[Ro-ro embarcadas en otros medios]]+dataRoro[[#This Row],[Ro-ro desembarcadas en otros medios]]</f>
        <v>4555618</v>
      </c>
      <c r="K874" s="6">
        <f>+dataRoro[[#This Row],[TOTAL Ro-ro embarcadas]]+dataRoro[[#This Row],[TOTAL Ro-ro desembarcadas]]</f>
        <v>4958073</v>
      </c>
    </row>
    <row r="875" spans="1:11" hidden="1" x14ac:dyDescent="0.25">
      <c r="A875" s="4">
        <v>2010</v>
      </c>
      <c r="B875" s="4" t="s">
        <v>31</v>
      </c>
      <c r="C875" s="5">
        <v>159566</v>
      </c>
      <c r="D875" s="5">
        <v>562802</v>
      </c>
      <c r="E875" s="6">
        <f>+dataRoro[[#This Row],[Ro-ro embarcadas en contenedores]]+dataRoro[[#This Row],[Ro-ro embarcadas en otros medios]]</f>
        <v>722368</v>
      </c>
      <c r="F875" s="5">
        <v>137030</v>
      </c>
      <c r="G875" s="5">
        <v>107486</v>
      </c>
      <c r="H875" s="6">
        <f>+dataRoro[[#This Row],[Ro-ro desembarcadas en contenedores]]+dataRoro[[#This Row],[Ro-ro desembarcadas en otros medios]]</f>
        <v>244516</v>
      </c>
      <c r="I875" s="6">
        <f>+dataRoro[[#This Row],[Ro-ro embarcadas en contenedores]]+dataRoro[[#This Row],[Ro-ro desembarcadas en contenedores]]</f>
        <v>296596</v>
      </c>
      <c r="J875" s="6">
        <f>+dataRoro[[#This Row],[Ro-ro embarcadas en otros medios]]+dataRoro[[#This Row],[Ro-ro desembarcadas en otros medios]]</f>
        <v>670288</v>
      </c>
      <c r="K875" s="6">
        <f>+dataRoro[[#This Row],[TOTAL Ro-ro embarcadas]]+dataRoro[[#This Row],[TOTAL Ro-ro desembarcadas]]</f>
        <v>966884</v>
      </c>
    </row>
    <row r="876" spans="1:11" hidden="1" x14ac:dyDescent="0.25">
      <c r="A876" s="4">
        <v>2010</v>
      </c>
      <c r="B876" s="4" t="s">
        <v>32</v>
      </c>
      <c r="C876" s="5">
        <v>0</v>
      </c>
      <c r="D876" s="5">
        <v>0</v>
      </c>
      <c r="E876" s="6">
        <f>+dataRoro[[#This Row],[Ro-ro embarcadas en contenedores]]+dataRoro[[#This Row],[Ro-ro embarcadas en otros medios]]</f>
        <v>0</v>
      </c>
      <c r="F876" s="5">
        <v>0</v>
      </c>
      <c r="G876" s="5">
        <v>0</v>
      </c>
      <c r="H876" s="6">
        <f>+dataRoro[[#This Row],[Ro-ro desembarcadas en contenedores]]+dataRoro[[#This Row],[Ro-ro desembarcadas en otros medios]]</f>
        <v>0</v>
      </c>
      <c r="I876" s="6">
        <f>+dataRoro[[#This Row],[Ro-ro embarcadas en contenedores]]+dataRoro[[#This Row],[Ro-ro desembarcadas en contenedores]]</f>
        <v>0</v>
      </c>
      <c r="J876" s="6">
        <f>+dataRoro[[#This Row],[Ro-ro embarcadas en otros medios]]+dataRoro[[#This Row],[Ro-ro desembarcadas en otros medios]]</f>
        <v>0</v>
      </c>
      <c r="K876" s="6">
        <f>+dataRoro[[#This Row],[TOTAL Ro-ro embarcadas]]+dataRoro[[#This Row],[TOTAL Ro-ro desembarcadas]]</f>
        <v>0</v>
      </c>
    </row>
    <row r="877" spans="1:11" hidden="1" x14ac:dyDescent="0.25">
      <c r="A877" s="4">
        <v>2011</v>
      </c>
      <c r="B877" s="4" t="s">
        <v>0</v>
      </c>
      <c r="C877" s="5">
        <v>0</v>
      </c>
      <c r="D877" s="5">
        <v>0</v>
      </c>
      <c r="E877" s="6">
        <f>+dataRoro[[#This Row],[Ro-ro embarcadas en contenedores]]+dataRoro[[#This Row],[Ro-ro embarcadas en otros medios]]</f>
        <v>0</v>
      </c>
      <c r="F877" s="5">
        <v>0</v>
      </c>
      <c r="G877" s="5">
        <v>0</v>
      </c>
      <c r="H877" s="6">
        <f>+dataRoro[[#This Row],[Ro-ro desembarcadas en contenedores]]+dataRoro[[#This Row],[Ro-ro desembarcadas en otros medios]]</f>
        <v>0</v>
      </c>
      <c r="I877" s="6">
        <f>+dataRoro[[#This Row],[Ro-ro embarcadas en contenedores]]+dataRoro[[#This Row],[Ro-ro desembarcadas en contenedores]]</f>
        <v>0</v>
      </c>
      <c r="J877" s="6">
        <f>+dataRoro[[#This Row],[Ro-ro embarcadas en otros medios]]+dataRoro[[#This Row],[Ro-ro desembarcadas en otros medios]]</f>
        <v>0</v>
      </c>
      <c r="K877" s="6">
        <f>+dataRoro[[#This Row],[TOTAL Ro-ro embarcadas]]+dataRoro[[#This Row],[TOTAL Ro-ro desembarcadas]]</f>
        <v>0</v>
      </c>
    </row>
    <row r="878" spans="1:11" hidden="1" x14ac:dyDescent="0.25">
      <c r="A878" s="4">
        <v>2011</v>
      </c>
      <c r="B878" s="4" t="s">
        <v>1</v>
      </c>
      <c r="C878" s="5">
        <v>1392</v>
      </c>
      <c r="D878" s="5">
        <v>7294</v>
      </c>
      <c r="E878" s="6">
        <f>+dataRoro[[#This Row],[Ro-ro embarcadas en contenedores]]+dataRoro[[#This Row],[Ro-ro embarcadas en otros medios]]</f>
        <v>8686</v>
      </c>
      <c r="F878" s="5">
        <v>168</v>
      </c>
      <c r="G878" s="5">
        <v>3219</v>
      </c>
      <c r="H878" s="6">
        <f>+dataRoro[[#This Row],[Ro-ro desembarcadas en contenedores]]+dataRoro[[#This Row],[Ro-ro desembarcadas en otros medios]]</f>
        <v>3387</v>
      </c>
      <c r="I878" s="6">
        <f>+dataRoro[[#This Row],[Ro-ro embarcadas en contenedores]]+dataRoro[[#This Row],[Ro-ro desembarcadas en contenedores]]</f>
        <v>1560</v>
      </c>
      <c r="J878" s="6">
        <f>+dataRoro[[#This Row],[Ro-ro embarcadas en otros medios]]+dataRoro[[#This Row],[Ro-ro desembarcadas en otros medios]]</f>
        <v>10513</v>
      </c>
      <c r="K878" s="6">
        <f>+dataRoro[[#This Row],[TOTAL Ro-ro embarcadas]]+dataRoro[[#This Row],[TOTAL Ro-ro desembarcadas]]</f>
        <v>12073</v>
      </c>
    </row>
    <row r="879" spans="1:11" hidden="1" x14ac:dyDescent="0.25">
      <c r="A879" s="4">
        <v>2011</v>
      </c>
      <c r="B879" s="4" t="s">
        <v>2</v>
      </c>
      <c r="C879" s="5">
        <v>511</v>
      </c>
      <c r="D879" s="5">
        <v>314159</v>
      </c>
      <c r="E879" s="6">
        <f>+dataRoro[[#This Row],[Ro-ro embarcadas en contenedores]]+dataRoro[[#This Row],[Ro-ro embarcadas en otros medios]]</f>
        <v>314670</v>
      </c>
      <c r="F879" s="5">
        <v>127</v>
      </c>
      <c r="G879" s="5">
        <v>111966</v>
      </c>
      <c r="H879" s="6">
        <f>+dataRoro[[#This Row],[Ro-ro desembarcadas en contenedores]]+dataRoro[[#This Row],[Ro-ro desembarcadas en otros medios]]</f>
        <v>112093</v>
      </c>
      <c r="I879" s="6">
        <f>+dataRoro[[#This Row],[Ro-ro embarcadas en contenedores]]+dataRoro[[#This Row],[Ro-ro desembarcadas en contenedores]]</f>
        <v>638</v>
      </c>
      <c r="J879" s="6">
        <f>+dataRoro[[#This Row],[Ro-ro embarcadas en otros medios]]+dataRoro[[#This Row],[Ro-ro desembarcadas en otros medios]]</f>
        <v>426125</v>
      </c>
      <c r="K879" s="6">
        <f>+dataRoro[[#This Row],[TOTAL Ro-ro embarcadas]]+dataRoro[[#This Row],[TOTAL Ro-ro desembarcadas]]</f>
        <v>426763</v>
      </c>
    </row>
    <row r="880" spans="1:11" hidden="1" x14ac:dyDescent="0.25">
      <c r="A880" s="4">
        <v>2011</v>
      </c>
      <c r="B880" s="4" t="s">
        <v>3</v>
      </c>
      <c r="C880" s="5">
        <v>0</v>
      </c>
      <c r="D880" s="5">
        <v>0</v>
      </c>
      <c r="E880" s="6">
        <f>+dataRoro[[#This Row],[Ro-ro embarcadas en contenedores]]+dataRoro[[#This Row],[Ro-ro embarcadas en otros medios]]</f>
        <v>0</v>
      </c>
      <c r="F880" s="5">
        <v>0</v>
      </c>
      <c r="G880" s="5">
        <v>0</v>
      </c>
      <c r="H880" s="6">
        <f>+dataRoro[[#This Row],[Ro-ro desembarcadas en contenedores]]+dataRoro[[#This Row],[Ro-ro desembarcadas en otros medios]]</f>
        <v>0</v>
      </c>
      <c r="I880" s="6">
        <f>+dataRoro[[#This Row],[Ro-ro embarcadas en contenedores]]+dataRoro[[#This Row],[Ro-ro desembarcadas en contenedores]]</f>
        <v>0</v>
      </c>
      <c r="J880" s="6">
        <f>+dataRoro[[#This Row],[Ro-ro embarcadas en otros medios]]+dataRoro[[#This Row],[Ro-ro desembarcadas en otros medios]]</f>
        <v>0</v>
      </c>
      <c r="K880" s="6">
        <f>+dataRoro[[#This Row],[TOTAL Ro-ro embarcadas]]+dataRoro[[#This Row],[TOTAL Ro-ro desembarcadas]]</f>
        <v>0</v>
      </c>
    </row>
    <row r="881" spans="1:11" hidden="1" x14ac:dyDescent="0.25">
      <c r="A881" s="4">
        <v>2011</v>
      </c>
      <c r="B881" s="4" t="s">
        <v>4</v>
      </c>
      <c r="C881" s="5">
        <v>113893</v>
      </c>
      <c r="D881" s="5">
        <v>660485</v>
      </c>
      <c r="E881" s="6">
        <f>+dataRoro[[#This Row],[Ro-ro embarcadas en contenedores]]+dataRoro[[#This Row],[Ro-ro embarcadas en otros medios]]</f>
        <v>774378</v>
      </c>
      <c r="F881" s="5">
        <v>11869</v>
      </c>
      <c r="G881" s="5">
        <v>3905149</v>
      </c>
      <c r="H881" s="6">
        <f>+dataRoro[[#This Row],[Ro-ro desembarcadas en contenedores]]+dataRoro[[#This Row],[Ro-ro desembarcadas en otros medios]]</f>
        <v>3917018</v>
      </c>
      <c r="I881" s="6">
        <f>+dataRoro[[#This Row],[Ro-ro embarcadas en contenedores]]+dataRoro[[#This Row],[Ro-ro desembarcadas en contenedores]]</f>
        <v>125762</v>
      </c>
      <c r="J881" s="6">
        <f>+dataRoro[[#This Row],[Ro-ro embarcadas en otros medios]]+dataRoro[[#This Row],[Ro-ro desembarcadas en otros medios]]</f>
        <v>4565634</v>
      </c>
      <c r="K881" s="6">
        <f>+dataRoro[[#This Row],[TOTAL Ro-ro embarcadas]]+dataRoro[[#This Row],[TOTAL Ro-ro desembarcadas]]</f>
        <v>4691396</v>
      </c>
    </row>
    <row r="882" spans="1:11" hidden="1" x14ac:dyDescent="0.25">
      <c r="A882" s="4">
        <v>2011</v>
      </c>
      <c r="B882" s="4" t="s">
        <v>5</v>
      </c>
      <c r="C882" s="5">
        <v>178481</v>
      </c>
      <c r="D882" s="5">
        <v>421803</v>
      </c>
      <c r="E882" s="6">
        <f>+dataRoro[[#This Row],[Ro-ro embarcadas en contenedores]]+dataRoro[[#This Row],[Ro-ro embarcadas en otros medios]]</f>
        <v>600284</v>
      </c>
      <c r="F882" s="5">
        <v>60621</v>
      </c>
      <c r="G882" s="5">
        <v>378308</v>
      </c>
      <c r="H882" s="6">
        <f>+dataRoro[[#This Row],[Ro-ro desembarcadas en contenedores]]+dataRoro[[#This Row],[Ro-ro desembarcadas en otros medios]]</f>
        <v>438929</v>
      </c>
      <c r="I882" s="6">
        <f>+dataRoro[[#This Row],[Ro-ro embarcadas en contenedores]]+dataRoro[[#This Row],[Ro-ro desembarcadas en contenedores]]</f>
        <v>239102</v>
      </c>
      <c r="J882" s="6">
        <f>+dataRoro[[#This Row],[Ro-ro embarcadas en otros medios]]+dataRoro[[#This Row],[Ro-ro desembarcadas en otros medios]]</f>
        <v>800111</v>
      </c>
      <c r="K882" s="6">
        <f>+dataRoro[[#This Row],[TOTAL Ro-ro embarcadas]]+dataRoro[[#This Row],[TOTAL Ro-ro desembarcadas]]</f>
        <v>1039213</v>
      </c>
    </row>
    <row r="883" spans="1:11" hidden="1" x14ac:dyDescent="0.25">
      <c r="A883" s="4">
        <v>2011</v>
      </c>
      <c r="B883" s="4" t="s">
        <v>14</v>
      </c>
      <c r="C883" s="5">
        <v>90839</v>
      </c>
      <c r="D883" s="5">
        <v>2669799</v>
      </c>
      <c r="E883" s="6">
        <f>+dataRoro[[#This Row],[Ro-ro embarcadas en contenedores]]+dataRoro[[#This Row],[Ro-ro embarcadas en otros medios]]</f>
        <v>2760638</v>
      </c>
      <c r="F883" s="5">
        <v>264467</v>
      </c>
      <c r="G883" s="5">
        <v>4913881</v>
      </c>
      <c r="H883" s="6">
        <f>+dataRoro[[#This Row],[Ro-ro desembarcadas en contenedores]]+dataRoro[[#This Row],[Ro-ro desembarcadas en otros medios]]</f>
        <v>5178348</v>
      </c>
      <c r="I883" s="6">
        <f>+dataRoro[[#This Row],[Ro-ro embarcadas en contenedores]]+dataRoro[[#This Row],[Ro-ro desembarcadas en contenedores]]</f>
        <v>355306</v>
      </c>
      <c r="J883" s="6">
        <f>+dataRoro[[#This Row],[Ro-ro embarcadas en otros medios]]+dataRoro[[#This Row],[Ro-ro desembarcadas en otros medios]]</f>
        <v>7583680</v>
      </c>
      <c r="K883" s="6">
        <f>+dataRoro[[#This Row],[TOTAL Ro-ro embarcadas]]+dataRoro[[#This Row],[TOTAL Ro-ro desembarcadas]]</f>
        <v>7938986</v>
      </c>
    </row>
    <row r="884" spans="1:11" hidden="1" x14ac:dyDescent="0.25">
      <c r="A884" s="4">
        <v>2011</v>
      </c>
      <c r="B884" s="4" t="s">
        <v>15</v>
      </c>
      <c r="C884" s="5">
        <v>407435.4</v>
      </c>
      <c r="D884" s="5">
        <v>5122701.4000000004</v>
      </c>
      <c r="E884" s="6">
        <f>+dataRoro[[#This Row],[Ro-ro embarcadas en contenedores]]+dataRoro[[#This Row],[Ro-ro embarcadas en otros medios]]</f>
        <v>5530136.8000000007</v>
      </c>
      <c r="F884" s="5">
        <v>127856</v>
      </c>
      <c r="G884" s="5">
        <v>3180421</v>
      </c>
      <c r="H884" s="6">
        <f>+dataRoro[[#This Row],[Ro-ro desembarcadas en contenedores]]+dataRoro[[#This Row],[Ro-ro desembarcadas en otros medios]]</f>
        <v>3308277</v>
      </c>
      <c r="I884" s="6">
        <f>+dataRoro[[#This Row],[Ro-ro embarcadas en contenedores]]+dataRoro[[#This Row],[Ro-ro desembarcadas en contenedores]]</f>
        <v>535291.4</v>
      </c>
      <c r="J884" s="6">
        <f>+dataRoro[[#This Row],[Ro-ro embarcadas en otros medios]]+dataRoro[[#This Row],[Ro-ro desembarcadas en otros medios]]</f>
        <v>8303122.4000000004</v>
      </c>
      <c r="K884" s="6">
        <f>+dataRoro[[#This Row],[TOTAL Ro-ro embarcadas]]+dataRoro[[#This Row],[TOTAL Ro-ro desembarcadas]]</f>
        <v>8838413.8000000007</v>
      </c>
    </row>
    <row r="885" spans="1:11" hidden="1" x14ac:dyDescent="0.25">
      <c r="A885" s="4">
        <v>2011</v>
      </c>
      <c r="B885" s="4" t="s">
        <v>16</v>
      </c>
      <c r="C885" s="5">
        <v>5410</v>
      </c>
      <c r="D885" s="5">
        <v>494913</v>
      </c>
      <c r="E885" s="6">
        <f>+dataRoro[[#This Row],[Ro-ro embarcadas en contenedores]]+dataRoro[[#This Row],[Ro-ro embarcadas en otros medios]]</f>
        <v>500323</v>
      </c>
      <c r="F885" s="5">
        <v>2257</v>
      </c>
      <c r="G885" s="5">
        <v>427194</v>
      </c>
      <c r="H885" s="6">
        <f>+dataRoro[[#This Row],[Ro-ro desembarcadas en contenedores]]+dataRoro[[#This Row],[Ro-ro desembarcadas en otros medios]]</f>
        <v>429451</v>
      </c>
      <c r="I885" s="6">
        <f>+dataRoro[[#This Row],[Ro-ro embarcadas en contenedores]]+dataRoro[[#This Row],[Ro-ro desembarcadas en contenedores]]</f>
        <v>7667</v>
      </c>
      <c r="J885" s="6">
        <f>+dataRoro[[#This Row],[Ro-ro embarcadas en otros medios]]+dataRoro[[#This Row],[Ro-ro desembarcadas en otros medios]]</f>
        <v>922107</v>
      </c>
      <c r="K885" s="6">
        <f>+dataRoro[[#This Row],[TOTAL Ro-ro embarcadas]]+dataRoro[[#This Row],[TOTAL Ro-ro desembarcadas]]</f>
        <v>929774</v>
      </c>
    </row>
    <row r="886" spans="1:11" hidden="1" x14ac:dyDescent="0.25">
      <c r="A886" s="4">
        <v>2011</v>
      </c>
      <c r="B886" s="4" t="s">
        <v>17</v>
      </c>
      <c r="C886" s="5">
        <v>0</v>
      </c>
      <c r="D886" s="5">
        <v>2976</v>
      </c>
      <c r="E886" s="6">
        <f>+dataRoro[[#This Row],[Ro-ro embarcadas en contenedores]]+dataRoro[[#This Row],[Ro-ro embarcadas en otros medios]]</f>
        <v>2976</v>
      </c>
      <c r="F886" s="5">
        <v>0</v>
      </c>
      <c r="G886" s="5">
        <v>0</v>
      </c>
      <c r="H886" s="6">
        <f>+dataRoro[[#This Row],[Ro-ro desembarcadas en contenedores]]+dataRoro[[#This Row],[Ro-ro desembarcadas en otros medios]]</f>
        <v>0</v>
      </c>
      <c r="I886" s="6">
        <f>+dataRoro[[#This Row],[Ro-ro embarcadas en contenedores]]+dataRoro[[#This Row],[Ro-ro desembarcadas en contenedores]]</f>
        <v>0</v>
      </c>
      <c r="J886" s="6">
        <f>+dataRoro[[#This Row],[Ro-ro embarcadas en otros medios]]+dataRoro[[#This Row],[Ro-ro desembarcadas en otros medios]]</f>
        <v>2976</v>
      </c>
      <c r="K886" s="6">
        <f>+dataRoro[[#This Row],[TOTAL Ro-ro embarcadas]]+dataRoro[[#This Row],[TOTAL Ro-ro desembarcadas]]</f>
        <v>2976</v>
      </c>
    </row>
    <row r="887" spans="1:11" hidden="1" x14ac:dyDescent="0.25">
      <c r="A887" s="4">
        <v>2011</v>
      </c>
      <c r="B887" s="4" t="s">
        <v>18</v>
      </c>
      <c r="C887" s="5">
        <v>181082</v>
      </c>
      <c r="D887" s="5">
        <v>157497</v>
      </c>
      <c r="E887" s="6">
        <f>+dataRoro[[#This Row],[Ro-ro embarcadas en contenedores]]+dataRoro[[#This Row],[Ro-ro embarcadas en otros medios]]</f>
        <v>338579</v>
      </c>
      <c r="F887" s="5">
        <v>21818</v>
      </c>
      <c r="G887" s="5">
        <v>1977</v>
      </c>
      <c r="H887" s="6">
        <f>+dataRoro[[#This Row],[Ro-ro desembarcadas en contenedores]]+dataRoro[[#This Row],[Ro-ro desembarcadas en otros medios]]</f>
        <v>23795</v>
      </c>
      <c r="I887" s="6">
        <f>+dataRoro[[#This Row],[Ro-ro embarcadas en contenedores]]+dataRoro[[#This Row],[Ro-ro desembarcadas en contenedores]]</f>
        <v>202900</v>
      </c>
      <c r="J887" s="6">
        <f>+dataRoro[[#This Row],[Ro-ro embarcadas en otros medios]]+dataRoro[[#This Row],[Ro-ro desembarcadas en otros medios]]</f>
        <v>159474</v>
      </c>
      <c r="K887" s="6">
        <f>+dataRoro[[#This Row],[TOTAL Ro-ro embarcadas]]+dataRoro[[#This Row],[TOTAL Ro-ro desembarcadas]]</f>
        <v>362374</v>
      </c>
    </row>
    <row r="888" spans="1:11" hidden="1" x14ac:dyDescent="0.25">
      <c r="A888" s="4">
        <v>2011</v>
      </c>
      <c r="B888" s="4" t="s">
        <v>19</v>
      </c>
      <c r="C888" s="5">
        <v>10856</v>
      </c>
      <c r="D888" s="5">
        <v>285830</v>
      </c>
      <c r="E888" s="6">
        <f>+dataRoro[[#This Row],[Ro-ro embarcadas en contenedores]]+dataRoro[[#This Row],[Ro-ro embarcadas en otros medios]]</f>
        <v>296686</v>
      </c>
      <c r="F888" s="5">
        <v>45308</v>
      </c>
      <c r="G888" s="5">
        <v>511053</v>
      </c>
      <c r="H888" s="6">
        <f>+dataRoro[[#This Row],[Ro-ro desembarcadas en contenedores]]+dataRoro[[#This Row],[Ro-ro desembarcadas en otros medios]]</f>
        <v>556361</v>
      </c>
      <c r="I888" s="6">
        <f>+dataRoro[[#This Row],[Ro-ro embarcadas en contenedores]]+dataRoro[[#This Row],[Ro-ro desembarcadas en contenedores]]</f>
        <v>56164</v>
      </c>
      <c r="J888" s="6">
        <f>+dataRoro[[#This Row],[Ro-ro embarcadas en otros medios]]+dataRoro[[#This Row],[Ro-ro desembarcadas en otros medios]]</f>
        <v>796883</v>
      </c>
      <c r="K888" s="6">
        <f>+dataRoro[[#This Row],[TOTAL Ro-ro embarcadas]]+dataRoro[[#This Row],[TOTAL Ro-ro desembarcadas]]</f>
        <v>853047</v>
      </c>
    </row>
    <row r="889" spans="1:11" hidden="1" x14ac:dyDescent="0.25">
      <c r="A889" s="4">
        <v>2011</v>
      </c>
      <c r="B889" s="4" t="s">
        <v>9</v>
      </c>
      <c r="C889" s="5">
        <v>306</v>
      </c>
      <c r="D889" s="5">
        <v>856</v>
      </c>
      <c r="E889" s="6">
        <f>+dataRoro[[#This Row],[Ro-ro embarcadas en contenedores]]+dataRoro[[#This Row],[Ro-ro embarcadas en otros medios]]</f>
        <v>1162</v>
      </c>
      <c r="F889" s="5">
        <v>3664</v>
      </c>
      <c r="G889" s="5">
        <v>78403</v>
      </c>
      <c r="H889" s="6">
        <f>+dataRoro[[#This Row],[Ro-ro desembarcadas en contenedores]]+dataRoro[[#This Row],[Ro-ro desembarcadas en otros medios]]</f>
        <v>82067</v>
      </c>
      <c r="I889" s="6">
        <f>+dataRoro[[#This Row],[Ro-ro embarcadas en contenedores]]+dataRoro[[#This Row],[Ro-ro desembarcadas en contenedores]]</f>
        <v>3970</v>
      </c>
      <c r="J889" s="6">
        <f>+dataRoro[[#This Row],[Ro-ro embarcadas en otros medios]]+dataRoro[[#This Row],[Ro-ro desembarcadas en otros medios]]</f>
        <v>79259</v>
      </c>
      <c r="K889" s="6">
        <f>+dataRoro[[#This Row],[TOTAL Ro-ro embarcadas]]+dataRoro[[#This Row],[TOTAL Ro-ro desembarcadas]]</f>
        <v>83229</v>
      </c>
    </row>
    <row r="890" spans="1:11" hidden="1" x14ac:dyDescent="0.25">
      <c r="A890" s="4">
        <v>2011</v>
      </c>
      <c r="B890" s="4" t="s">
        <v>20</v>
      </c>
      <c r="C890" s="5">
        <v>0</v>
      </c>
      <c r="D890" s="5">
        <v>411314</v>
      </c>
      <c r="E890" s="6">
        <f>+dataRoro[[#This Row],[Ro-ro embarcadas en contenedores]]+dataRoro[[#This Row],[Ro-ro embarcadas en otros medios]]</f>
        <v>411314</v>
      </c>
      <c r="F890" s="5">
        <v>0</v>
      </c>
      <c r="G890" s="5">
        <v>216466</v>
      </c>
      <c r="H890" s="6">
        <f>+dataRoro[[#This Row],[Ro-ro desembarcadas en contenedores]]+dataRoro[[#This Row],[Ro-ro desembarcadas en otros medios]]</f>
        <v>216466</v>
      </c>
      <c r="I890" s="6">
        <f>+dataRoro[[#This Row],[Ro-ro embarcadas en contenedores]]+dataRoro[[#This Row],[Ro-ro desembarcadas en contenedores]]</f>
        <v>0</v>
      </c>
      <c r="J890" s="6">
        <f>+dataRoro[[#This Row],[Ro-ro embarcadas en otros medios]]+dataRoro[[#This Row],[Ro-ro desembarcadas en otros medios]]</f>
        <v>627780</v>
      </c>
      <c r="K890" s="6">
        <f>+dataRoro[[#This Row],[TOTAL Ro-ro embarcadas]]+dataRoro[[#This Row],[TOTAL Ro-ro desembarcadas]]</f>
        <v>627780</v>
      </c>
    </row>
    <row r="891" spans="1:11" hidden="1" x14ac:dyDescent="0.25">
      <c r="A891" s="4">
        <v>2011</v>
      </c>
      <c r="B891" s="4" t="s">
        <v>21</v>
      </c>
      <c r="C891" s="5">
        <v>2479.84</v>
      </c>
      <c r="D891" s="5">
        <v>43396.89</v>
      </c>
      <c r="E891" s="6">
        <f>+dataRoro[[#This Row],[Ro-ro embarcadas en contenedores]]+dataRoro[[#This Row],[Ro-ro embarcadas en otros medios]]</f>
        <v>45876.729999999996</v>
      </c>
      <c r="F891" s="5">
        <v>2.4500000000000002</v>
      </c>
      <c r="G891" s="5">
        <v>16594.919999999998</v>
      </c>
      <c r="H891" s="6">
        <f>+dataRoro[[#This Row],[Ro-ro desembarcadas en contenedores]]+dataRoro[[#This Row],[Ro-ro desembarcadas en otros medios]]</f>
        <v>16597.37</v>
      </c>
      <c r="I891" s="6">
        <f>+dataRoro[[#This Row],[Ro-ro embarcadas en contenedores]]+dataRoro[[#This Row],[Ro-ro desembarcadas en contenedores]]</f>
        <v>2482.29</v>
      </c>
      <c r="J891" s="6">
        <f>+dataRoro[[#This Row],[Ro-ro embarcadas en otros medios]]+dataRoro[[#This Row],[Ro-ro desembarcadas en otros medios]]</f>
        <v>59991.81</v>
      </c>
      <c r="K891" s="6">
        <f>+dataRoro[[#This Row],[TOTAL Ro-ro embarcadas]]+dataRoro[[#This Row],[TOTAL Ro-ro desembarcadas]]</f>
        <v>62474.099999999991</v>
      </c>
    </row>
    <row r="892" spans="1:11" hidden="1" x14ac:dyDescent="0.25">
      <c r="A892" s="4">
        <v>2011</v>
      </c>
      <c r="B892" s="4" t="s">
        <v>22</v>
      </c>
      <c r="C892" s="5">
        <v>57671</v>
      </c>
      <c r="D892" s="5">
        <v>1127356</v>
      </c>
      <c r="E892" s="6">
        <f>+dataRoro[[#This Row],[Ro-ro embarcadas en contenedores]]+dataRoro[[#This Row],[Ro-ro embarcadas en otros medios]]</f>
        <v>1185027</v>
      </c>
      <c r="F892" s="5">
        <v>176283</v>
      </c>
      <c r="G892" s="5">
        <v>1133850</v>
      </c>
      <c r="H892" s="6">
        <f>+dataRoro[[#This Row],[Ro-ro desembarcadas en contenedores]]+dataRoro[[#This Row],[Ro-ro desembarcadas en otros medios]]</f>
        <v>1310133</v>
      </c>
      <c r="I892" s="6">
        <f>+dataRoro[[#This Row],[Ro-ro embarcadas en contenedores]]+dataRoro[[#This Row],[Ro-ro desembarcadas en contenedores]]</f>
        <v>233954</v>
      </c>
      <c r="J892" s="6">
        <f>+dataRoro[[#This Row],[Ro-ro embarcadas en otros medios]]+dataRoro[[#This Row],[Ro-ro desembarcadas en otros medios]]</f>
        <v>2261206</v>
      </c>
      <c r="K892" s="6">
        <f>+dataRoro[[#This Row],[TOTAL Ro-ro embarcadas]]+dataRoro[[#This Row],[TOTAL Ro-ro desembarcadas]]</f>
        <v>2495160</v>
      </c>
    </row>
    <row r="893" spans="1:11" hidden="1" x14ac:dyDescent="0.25">
      <c r="A893" s="4">
        <v>2011</v>
      </c>
      <c r="B893" s="4" t="s">
        <v>23</v>
      </c>
      <c r="C893" s="5">
        <v>34850</v>
      </c>
      <c r="D893" s="5">
        <v>313669</v>
      </c>
      <c r="E893" s="6">
        <f>+dataRoro[[#This Row],[Ro-ro embarcadas en contenedores]]+dataRoro[[#This Row],[Ro-ro embarcadas en otros medios]]</f>
        <v>348519</v>
      </c>
      <c r="F893" s="5">
        <v>6999</v>
      </c>
      <c r="G893" s="5">
        <v>120261</v>
      </c>
      <c r="H893" s="6">
        <f>+dataRoro[[#This Row],[Ro-ro desembarcadas en contenedores]]+dataRoro[[#This Row],[Ro-ro desembarcadas en otros medios]]</f>
        <v>127260</v>
      </c>
      <c r="I893" s="6">
        <f>+dataRoro[[#This Row],[Ro-ro embarcadas en contenedores]]+dataRoro[[#This Row],[Ro-ro desembarcadas en contenedores]]</f>
        <v>41849</v>
      </c>
      <c r="J893" s="6">
        <f>+dataRoro[[#This Row],[Ro-ro embarcadas en otros medios]]+dataRoro[[#This Row],[Ro-ro desembarcadas en otros medios]]</f>
        <v>433930</v>
      </c>
      <c r="K893" s="6">
        <f>+dataRoro[[#This Row],[TOTAL Ro-ro embarcadas]]+dataRoro[[#This Row],[TOTAL Ro-ro desembarcadas]]</f>
        <v>475779</v>
      </c>
    </row>
    <row r="894" spans="1:11" hidden="1" x14ac:dyDescent="0.25">
      <c r="A894" s="4">
        <v>2011</v>
      </c>
      <c r="B894" s="4" t="s">
        <v>24</v>
      </c>
      <c r="C894" s="5">
        <v>0</v>
      </c>
      <c r="D894" s="5">
        <v>0</v>
      </c>
      <c r="E894" s="6">
        <f>+dataRoro[[#This Row],[Ro-ro embarcadas en contenedores]]+dataRoro[[#This Row],[Ro-ro embarcadas en otros medios]]</f>
        <v>0</v>
      </c>
      <c r="F894" s="5">
        <v>0</v>
      </c>
      <c r="G894" s="5">
        <v>0</v>
      </c>
      <c r="H894" s="6">
        <f>+dataRoro[[#This Row],[Ro-ro desembarcadas en contenedores]]+dataRoro[[#This Row],[Ro-ro desembarcadas en otros medios]]</f>
        <v>0</v>
      </c>
      <c r="I894" s="6">
        <f>+dataRoro[[#This Row],[Ro-ro embarcadas en contenedores]]+dataRoro[[#This Row],[Ro-ro desembarcadas en contenedores]]</f>
        <v>0</v>
      </c>
      <c r="J894" s="6">
        <f>+dataRoro[[#This Row],[Ro-ro embarcadas en otros medios]]+dataRoro[[#This Row],[Ro-ro desembarcadas en otros medios]]</f>
        <v>0</v>
      </c>
      <c r="K894" s="6">
        <f>+dataRoro[[#This Row],[TOTAL Ro-ro embarcadas]]+dataRoro[[#This Row],[TOTAL Ro-ro desembarcadas]]</f>
        <v>0</v>
      </c>
    </row>
    <row r="895" spans="1:11" hidden="1" x14ac:dyDescent="0.25">
      <c r="A895" s="4">
        <v>2011</v>
      </c>
      <c r="B895" s="4" t="s">
        <v>25</v>
      </c>
      <c r="C895" s="5">
        <v>7066</v>
      </c>
      <c r="D895" s="5">
        <v>132934</v>
      </c>
      <c r="E895" s="6">
        <f>+dataRoro[[#This Row],[Ro-ro embarcadas en contenedores]]+dataRoro[[#This Row],[Ro-ro embarcadas en otros medios]]</f>
        <v>140000</v>
      </c>
      <c r="F895" s="5">
        <v>32618</v>
      </c>
      <c r="G895" s="5">
        <v>421953</v>
      </c>
      <c r="H895" s="6">
        <f>+dataRoro[[#This Row],[Ro-ro desembarcadas en contenedores]]+dataRoro[[#This Row],[Ro-ro desembarcadas en otros medios]]</f>
        <v>454571</v>
      </c>
      <c r="I895" s="6">
        <f>+dataRoro[[#This Row],[Ro-ro embarcadas en contenedores]]+dataRoro[[#This Row],[Ro-ro desembarcadas en contenedores]]</f>
        <v>39684</v>
      </c>
      <c r="J895" s="6">
        <f>+dataRoro[[#This Row],[Ro-ro embarcadas en otros medios]]+dataRoro[[#This Row],[Ro-ro desembarcadas en otros medios]]</f>
        <v>554887</v>
      </c>
      <c r="K895" s="6">
        <f>+dataRoro[[#This Row],[TOTAL Ro-ro embarcadas]]+dataRoro[[#This Row],[TOTAL Ro-ro desembarcadas]]</f>
        <v>594571</v>
      </c>
    </row>
    <row r="896" spans="1:11" hidden="1" x14ac:dyDescent="0.25">
      <c r="A896" s="4">
        <v>2011</v>
      </c>
      <c r="B896" s="4" t="s">
        <v>6</v>
      </c>
      <c r="C896" s="5">
        <v>0</v>
      </c>
      <c r="D896" s="5">
        <v>15364</v>
      </c>
      <c r="E896" s="6">
        <f>+dataRoro[[#This Row],[Ro-ro embarcadas en contenedores]]+dataRoro[[#This Row],[Ro-ro embarcadas en otros medios]]</f>
        <v>15364</v>
      </c>
      <c r="F896" s="5">
        <v>0</v>
      </c>
      <c r="G896" s="5">
        <v>2832</v>
      </c>
      <c r="H896" s="6">
        <f>+dataRoro[[#This Row],[Ro-ro desembarcadas en contenedores]]+dataRoro[[#This Row],[Ro-ro desembarcadas en otros medios]]</f>
        <v>2832</v>
      </c>
      <c r="I896" s="6">
        <f>+dataRoro[[#This Row],[Ro-ro embarcadas en contenedores]]+dataRoro[[#This Row],[Ro-ro desembarcadas en contenedores]]</f>
        <v>0</v>
      </c>
      <c r="J896" s="6">
        <f>+dataRoro[[#This Row],[Ro-ro embarcadas en otros medios]]+dataRoro[[#This Row],[Ro-ro desembarcadas en otros medios]]</f>
        <v>18196</v>
      </c>
      <c r="K896" s="6">
        <f>+dataRoro[[#This Row],[TOTAL Ro-ro embarcadas]]+dataRoro[[#This Row],[TOTAL Ro-ro desembarcadas]]</f>
        <v>18196</v>
      </c>
    </row>
    <row r="897" spans="1:11" hidden="1" x14ac:dyDescent="0.25">
      <c r="A897" s="4">
        <v>2011</v>
      </c>
      <c r="B897" s="4" t="s">
        <v>26</v>
      </c>
      <c r="C897" s="5">
        <v>0</v>
      </c>
      <c r="D897" s="5">
        <v>465968</v>
      </c>
      <c r="E897" s="6">
        <f>+dataRoro[[#This Row],[Ro-ro embarcadas en contenedores]]+dataRoro[[#This Row],[Ro-ro embarcadas en otros medios]]</f>
        <v>465968</v>
      </c>
      <c r="F897" s="5">
        <v>0</v>
      </c>
      <c r="G897" s="5">
        <v>87529</v>
      </c>
      <c r="H897" s="6">
        <f>+dataRoro[[#This Row],[Ro-ro desembarcadas en contenedores]]+dataRoro[[#This Row],[Ro-ro desembarcadas en otros medios]]</f>
        <v>87529</v>
      </c>
      <c r="I897" s="6">
        <f>+dataRoro[[#This Row],[Ro-ro embarcadas en contenedores]]+dataRoro[[#This Row],[Ro-ro desembarcadas en contenedores]]</f>
        <v>0</v>
      </c>
      <c r="J897" s="6">
        <f>+dataRoro[[#This Row],[Ro-ro embarcadas en otros medios]]+dataRoro[[#This Row],[Ro-ro desembarcadas en otros medios]]</f>
        <v>553497</v>
      </c>
      <c r="K897" s="6">
        <f>+dataRoro[[#This Row],[TOTAL Ro-ro embarcadas]]+dataRoro[[#This Row],[TOTAL Ro-ro desembarcadas]]</f>
        <v>553497</v>
      </c>
    </row>
    <row r="898" spans="1:11" hidden="1" x14ac:dyDescent="0.25">
      <c r="A898" s="4">
        <v>2011</v>
      </c>
      <c r="B898" s="4" t="s">
        <v>7</v>
      </c>
      <c r="C898" s="5">
        <v>142251</v>
      </c>
      <c r="D898" s="5">
        <v>1538304.5</v>
      </c>
      <c r="E898" s="6">
        <f>+dataRoro[[#This Row],[Ro-ro embarcadas en contenedores]]+dataRoro[[#This Row],[Ro-ro embarcadas en otros medios]]</f>
        <v>1680555.5</v>
      </c>
      <c r="F898" s="5">
        <v>188559</v>
      </c>
      <c r="G898" s="5">
        <v>1449790.5</v>
      </c>
      <c r="H898" s="6">
        <f>+dataRoro[[#This Row],[Ro-ro desembarcadas en contenedores]]+dataRoro[[#This Row],[Ro-ro desembarcadas en otros medios]]</f>
        <v>1638349.5</v>
      </c>
      <c r="I898" s="6">
        <f>+dataRoro[[#This Row],[Ro-ro embarcadas en contenedores]]+dataRoro[[#This Row],[Ro-ro desembarcadas en contenedores]]</f>
        <v>330810</v>
      </c>
      <c r="J898" s="6">
        <f>+dataRoro[[#This Row],[Ro-ro embarcadas en otros medios]]+dataRoro[[#This Row],[Ro-ro desembarcadas en otros medios]]</f>
        <v>2988095</v>
      </c>
      <c r="K898" s="6">
        <f>+dataRoro[[#This Row],[TOTAL Ro-ro embarcadas]]+dataRoro[[#This Row],[TOTAL Ro-ro desembarcadas]]</f>
        <v>3318905</v>
      </c>
    </row>
    <row r="899" spans="1:11" hidden="1" x14ac:dyDescent="0.25">
      <c r="A899" s="4">
        <v>2011</v>
      </c>
      <c r="B899" s="4" t="s">
        <v>27</v>
      </c>
      <c r="C899" s="5">
        <v>2360</v>
      </c>
      <c r="D899" s="5">
        <v>639668</v>
      </c>
      <c r="E899" s="6">
        <f>+dataRoro[[#This Row],[Ro-ro embarcadas en contenedores]]+dataRoro[[#This Row],[Ro-ro embarcadas en otros medios]]</f>
        <v>642028</v>
      </c>
      <c r="F899" s="5">
        <v>12875</v>
      </c>
      <c r="G899" s="5">
        <v>625767</v>
      </c>
      <c r="H899" s="6">
        <f>+dataRoro[[#This Row],[Ro-ro desembarcadas en contenedores]]+dataRoro[[#This Row],[Ro-ro desembarcadas en otros medios]]</f>
        <v>638642</v>
      </c>
      <c r="I899" s="6">
        <f>+dataRoro[[#This Row],[Ro-ro embarcadas en contenedores]]+dataRoro[[#This Row],[Ro-ro desembarcadas en contenedores]]</f>
        <v>15235</v>
      </c>
      <c r="J899" s="6">
        <f>+dataRoro[[#This Row],[Ro-ro embarcadas en otros medios]]+dataRoro[[#This Row],[Ro-ro desembarcadas en otros medios]]</f>
        <v>1265435</v>
      </c>
      <c r="K899" s="6">
        <f>+dataRoro[[#This Row],[TOTAL Ro-ro embarcadas]]+dataRoro[[#This Row],[TOTAL Ro-ro desembarcadas]]</f>
        <v>1280670</v>
      </c>
    </row>
    <row r="900" spans="1:11" hidden="1" x14ac:dyDescent="0.25">
      <c r="A900" s="4">
        <v>2011</v>
      </c>
      <c r="B900" s="4" t="s">
        <v>28</v>
      </c>
      <c r="C900" s="5">
        <v>18035</v>
      </c>
      <c r="D900" s="5">
        <v>139111</v>
      </c>
      <c r="E900" s="6">
        <f>+dataRoro[[#This Row],[Ro-ro embarcadas en contenedores]]+dataRoro[[#This Row],[Ro-ro embarcadas en otros medios]]</f>
        <v>157146</v>
      </c>
      <c r="F900" s="5">
        <v>7755</v>
      </c>
      <c r="G900" s="5">
        <v>82626</v>
      </c>
      <c r="H900" s="6">
        <f>+dataRoro[[#This Row],[Ro-ro desembarcadas en contenedores]]+dataRoro[[#This Row],[Ro-ro desembarcadas en otros medios]]</f>
        <v>90381</v>
      </c>
      <c r="I900" s="6">
        <f>+dataRoro[[#This Row],[Ro-ro embarcadas en contenedores]]+dataRoro[[#This Row],[Ro-ro desembarcadas en contenedores]]</f>
        <v>25790</v>
      </c>
      <c r="J900" s="6">
        <f>+dataRoro[[#This Row],[Ro-ro embarcadas en otros medios]]+dataRoro[[#This Row],[Ro-ro desembarcadas en otros medios]]</f>
        <v>221737</v>
      </c>
      <c r="K900" s="6">
        <f>+dataRoro[[#This Row],[TOTAL Ro-ro embarcadas]]+dataRoro[[#This Row],[TOTAL Ro-ro desembarcadas]]</f>
        <v>247527</v>
      </c>
    </row>
    <row r="901" spans="1:11" hidden="1" x14ac:dyDescent="0.25">
      <c r="A901" s="4">
        <v>2011</v>
      </c>
      <c r="B901" s="4" t="s">
        <v>29</v>
      </c>
      <c r="C901" s="5">
        <v>8385.4</v>
      </c>
      <c r="D901" s="5">
        <v>63663.4</v>
      </c>
      <c r="E901" s="6">
        <f>+dataRoro[[#This Row],[Ro-ro embarcadas en contenedores]]+dataRoro[[#This Row],[Ro-ro embarcadas en otros medios]]</f>
        <v>72048.800000000003</v>
      </c>
      <c r="F901" s="5">
        <v>1933</v>
      </c>
      <c r="G901" s="5">
        <v>28296.400000000001</v>
      </c>
      <c r="H901" s="6">
        <f>+dataRoro[[#This Row],[Ro-ro desembarcadas en contenedores]]+dataRoro[[#This Row],[Ro-ro desembarcadas en otros medios]]</f>
        <v>30229.4</v>
      </c>
      <c r="I901" s="6">
        <f>+dataRoro[[#This Row],[Ro-ro embarcadas en contenedores]]+dataRoro[[#This Row],[Ro-ro desembarcadas en contenedores]]</f>
        <v>10318.4</v>
      </c>
      <c r="J901" s="6">
        <f>+dataRoro[[#This Row],[Ro-ro embarcadas en otros medios]]+dataRoro[[#This Row],[Ro-ro desembarcadas en otros medios]]</f>
        <v>91959.8</v>
      </c>
      <c r="K901" s="6">
        <f>+dataRoro[[#This Row],[TOTAL Ro-ro embarcadas]]+dataRoro[[#This Row],[TOTAL Ro-ro desembarcadas]]</f>
        <v>102278.20000000001</v>
      </c>
    </row>
    <row r="902" spans="1:11" hidden="1" x14ac:dyDescent="0.25">
      <c r="A902" s="4">
        <v>2011</v>
      </c>
      <c r="B902" s="4" t="s">
        <v>30</v>
      </c>
      <c r="C902" s="5">
        <v>229350</v>
      </c>
      <c r="D902" s="5">
        <v>3615284</v>
      </c>
      <c r="E902" s="6">
        <f>+dataRoro[[#This Row],[Ro-ro embarcadas en contenedores]]+dataRoro[[#This Row],[Ro-ro embarcadas en otros medios]]</f>
        <v>3844634</v>
      </c>
      <c r="F902" s="5">
        <v>53180</v>
      </c>
      <c r="G902" s="5">
        <v>1720003</v>
      </c>
      <c r="H902" s="6">
        <f>+dataRoro[[#This Row],[Ro-ro desembarcadas en contenedores]]+dataRoro[[#This Row],[Ro-ro desembarcadas en otros medios]]</f>
        <v>1773183</v>
      </c>
      <c r="I902" s="6">
        <f>+dataRoro[[#This Row],[Ro-ro embarcadas en contenedores]]+dataRoro[[#This Row],[Ro-ro desembarcadas en contenedores]]</f>
        <v>282530</v>
      </c>
      <c r="J902" s="6">
        <f>+dataRoro[[#This Row],[Ro-ro embarcadas en otros medios]]+dataRoro[[#This Row],[Ro-ro desembarcadas en otros medios]]</f>
        <v>5335287</v>
      </c>
      <c r="K902" s="6">
        <f>+dataRoro[[#This Row],[TOTAL Ro-ro embarcadas]]+dataRoro[[#This Row],[TOTAL Ro-ro desembarcadas]]</f>
        <v>5617817</v>
      </c>
    </row>
    <row r="903" spans="1:11" hidden="1" x14ac:dyDescent="0.25">
      <c r="A903" s="4">
        <v>2011</v>
      </c>
      <c r="B903" s="4" t="s">
        <v>31</v>
      </c>
      <c r="C903" s="5">
        <v>164394</v>
      </c>
      <c r="D903" s="5">
        <v>552404</v>
      </c>
      <c r="E903" s="6">
        <f>+dataRoro[[#This Row],[Ro-ro embarcadas en contenedores]]+dataRoro[[#This Row],[Ro-ro embarcadas en otros medios]]</f>
        <v>716798</v>
      </c>
      <c r="F903" s="5">
        <v>116302</v>
      </c>
      <c r="G903" s="5">
        <v>124503</v>
      </c>
      <c r="H903" s="6">
        <f>+dataRoro[[#This Row],[Ro-ro desembarcadas en contenedores]]+dataRoro[[#This Row],[Ro-ro desembarcadas en otros medios]]</f>
        <v>240805</v>
      </c>
      <c r="I903" s="6">
        <f>+dataRoro[[#This Row],[Ro-ro embarcadas en contenedores]]+dataRoro[[#This Row],[Ro-ro desembarcadas en contenedores]]</f>
        <v>280696</v>
      </c>
      <c r="J903" s="6">
        <f>+dataRoro[[#This Row],[Ro-ro embarcadas en otros medios]]+dataRoro[[#This Row],[Ro-ro desembarcadas en otros medios]]</f>
        <v>676907</v>
      </c>
      <c r="K903" s="6">
        <f>+dataRoro[[#This Row],[TOTAL Ro-ro embarcadas]]+dataRoro[[#This Row],[TOTAL Ro-ro desembarcadas]]</f>
        <v>957603</v>
      </c>
    </row>
    <row r="904" spans="1:11" hidden="1" x14ac:dyDescent="0.25">
      <c r="A904" s="4">
        <v>2011</v>
      </c>
      <c r="B904" s="4" t="s">
        <v>32</v>
      </c>
      <c r="C904" s="5">
        <v>0</v>
      </c>
      <c r="D904" s="5">
        <v>0</v>
      </c>
      <c r="E904" s="6">
        <f>+dataRoro[[#This Row],[Ro-ro embarcadas en contenedores]]+dataRoro[[#This Row],[Ro-ro embarcadas en otros medios]]</f>
        <v>0</v>
      </c>
      <c r="F904" s="5">
        <v>0</v>
      </c>
      <c r="G904" s="5">
        <v>2200</v>
      </c>
      <c r="H904" s="6">
        <f>+dataRoro[[#This Row],[Ro-ro desembarcadas en contenedores]]+dataRoro[[#This Row],[Ro-ro desembarcadas en otros medios]]</f>
        <v>2200</v>
      </c>
      <c r="I904" s="6">
        <f>+dataRoro[[#This Row],[Ro-ro embarcadas en contenedores]]+dataRoro[[#This Row],[Ro-ro desembarcadas en contenedores]]</f>
        <v>0</v>
      </c>
      <c r="J904" s="6">
        <f>+dataRoro[[#This Row],[Ro-ro embarcadas en otros medios]]+dataRoro[[#This Row],[Ro-ro desembarcadas en otros medios]]</f>
        <v>2200</v>
      </c>
      <c r="K904" s="6">
        <f>+dataRoro[[#This Row],[TOTAL Ro-ro embarcadas]]+dataRoro[[#This Row],[TOTAL Ro-ro desembarcadas]]</f>
        <v>2200</v>
      </c>
    </row>
    <row r="905" spans="1:11" hidden="1" x14ac:dyDescent="0.25">
      <c r="A905" s="4">
        <v>2012</v>
      </c>
      <c r="B905" s="4" t="s">
        <v>0</v>
      </c>
      <c r="C905" s="5">
        <v>0</v>
      </c>
      <c r="D905" s="5">
        <v>0</v>
      </c>
      <c r="E905" s="6">
        <f>+dataRoro[[#This Row],[Ro-ro embarcadas en contenedores]]+dataRoro[[#This Row],[Ro-ro embarcadas en otros medios]]</f>
        <v>0</v>
      </c>
      <c r="F905" s="5">
        <v>0</v>
      </c>
      <c r="G905" s="5">
        <v>0</v>
      </c>
      <c r="H905" s="6">
        <f>+dataRoro[[#This Row],[Ro-ro desembarcadas en contenedores]]+dataRoro[[#This Row],[Ro-ro desembarcadas en otros medios]]</f>
        <v>0</v>
      </c>
      <c r="I905" s="6">
        <f>+dataRoro[[#This Row],[Ro-ro embarcadas en contenedores]]+dataRoro[[#This Row],[Ro-ro desembarcadas en contenedores]]</f>
        <v>0</v>
      </c>
      <c r="J905" s="6">
        <f>+dataRoro[[#This Row],[Ro-ro embarcadas en otros medios]]+dataRoro[[#This Row],[Ro-ro desembarcadas en otros medios]]</f>
        <v>0</v>
      </c>
      <c r="K905" s="6">
        <f>+dataRoro[[#This Row],[TOTAL Ro-ro embarcadas]]+dataRoro[[#This Row],[TOTAL Ro-ro desembarcadas]]</f>
        <v>0</v>
      </c>
    </row>
    <row r="906" spans="1:11" hidden="1" x14ac:dyDescent="0.25">
      <c r="A906" s="4">
        <v>2012</v>
      </c>
      <c r="B906" s="4" t="s">
        <v>1</v>
      </c>
      <c r="C906" s="5">
        <v>15855</v>
      </c>
      <c r="D906" s="5">
        <v>16829</v>
      </c>
      <c r="E906" s="6">
        <f>+dataRoro[[#This Row],[Ro-ro embarcadas en contenedores]]+dataRoro[[#This Row],[Ro-ro embarcadas en otros medios]]</f>
        <v>32684</v>
      </c>
      <c r="F906" s="5">
        <v>1660</v>
      </c>
      <c r="G906" s="5">
        <v>5859</v>
      </c>
      <c r="H906" s="6">
        <f>+dataRoro[[#This Row],[Ro-ro desembarcadas en contenedores]]+dataRoro[[#This Row],[Ro-ro desembarcadas en otros medios]]</f>
        <v>7519</v>
      </c>
      <c r="I906" s="6">
        <f>+dataRoro[[#This Row],[Ro-ro embarcadas en contenedores]]+dataRoro[[#This Row],[Ro-ro desembarcadas en contenedores]]</f>
        <v>17515</v>
      </c>
      <c r="J906" s="6">
        <f>+dataRoro[[#This Row],[Ro-ro embarcadas en otros medios]]+dataRoro[[#This Row],[Ro-ro desembarcadas en otros medios]]</f>
        <v>22688</v>
      </c>
      <c r="K906" s="6">
        <f>+dataRoro[[#This Row],[TOTAL Ro-ro embarcadas]]+dataRoro[[#This Row],[TOTAL Ro-ro desembarcadas]]</f>
        <v>40203</v>
      </c>
    </row>
    <row r="907" spans="1:11" hidden="1" x14ac:dyDescent="0.25">
      <c r="A907" s="4">
        <v>2012</v>
      </c>
      <c r="B907" s="4" t="s">
        <v>2</v>
      </c>
      <c r="C907" s="5">
        <v>8451</v>
      </c>
      <c r="D907" s="5">
        <v>324757</v>
      </c>
      <c r="E907" s="6">
        <f>+dataRoro[[#This Row],[Ro-ro embarcadas en contenedores]]+dataRoro[[#This Row],[Ro-ro embarcadas en otros medios]]</f>
        <v>333208</v>
      </c>
      <c r="F907" s="5">
        <v>2144</v>
      </c>
      <c r="G907" s="5">
        <v>106439</v>
      </c>
      <c r="H907" s="6">
        <f>+dataRoro[[#This Row],[Ro-ro desembarcadas en contenedores]]+dataRoro[[#This Row],[Ro-ro desembarcadas en otros medios]]</f>
        <v>108583</v>
      </c>
      <c r="I907" s="6">
        <f>+dataRoro[[#This Row],[Ro-ro embarcadas en contenedores]]+dataRoro[[#This Row],[Ro-ro desembarcadas en contenedores]]</f>
        <v>10595</v>
      </c>
      <c r="J907" s="6">
        <f>+dataRoro[[#This Row],[Ro-ro embarcadas en otros medios]]+dataRoro[[#This Row],[Ro-ro desembarcadas en otros medios]]</f>
        <v>431196</v>
      </c>
      <c r="K907" s="6">
        <f>+dataRoro[[#This Row],[TOTAL Ro-ro embarcadas]]+dataRoro[[#This Row],[TOTAL Ro-ro desembarcadas]]</f>
        <v>441791</v>
      </c>
    </row>
    <row r="908" spans="1:11" hidden="1" x14ac:dyDescent="0.25">
      <c r="A908" s="4">
        <v>2012</v>
      </c>
      <c r="B908" s="4" t="s">
        <v>3</v>
      </c>
      <c r="C908" s="5">
        <v>0</v>
      </c>
      <c r="D908" s="5">
        <v>0</v>
      </c>
      <c r="E908" s="6">
        <f>+dataRoro[[#This Row],[Ro-ro embarcadas en contenedores]]+dataRoro[[#This Row],[Ro-ro embarcadas en otros medios]]</f>
        <v>0</v>
      </c>
      <c r="F908" s="5">
        <v>0</v>
      </c>
      <c r="G908" s="5">
        <v>0</v>
      </c>
      <c r="H908" s="6">
        <f>+dataRoro[[#This Row],[Ro-ro desembarcadas en contenedores]]+dataRoro[[#This Row],[Ro-ro desembarcadas en otros medios]]</f>
        <v>0</v>
      </c>
      <c r="I908" s="6">
        <f>+dataRoro[[#This Row],[Ro-ro embarcadas en contenedores]]+dataRoro[[#This Row],[Ro-ro desembarcadas en contenedores]]</f>
        <v>0</v>
      </c>
      <c r="J908" s="6">
        <f>+dataRoro[[#This Row],[Ro-ro embarcadas en otros medios]]+dataRoro[[#This Row],[Ro-ro desembarcadas en otros medios]]</f>
        <v>0</v>
      </c>
      <c r="K908" s="6">
        <f>+dataRoro[[#This Row],[TOTAL Ro-ro embarcadas]]+dataRoro[[#This Row],[TOTAL Ro-ro desembarcadas]]</f>
        <v>0</v>
      </c>
    </row>
    <row r="909" spans="1:11" hidden="1" x14ac:dyDescent="0.25">
      <c r="A909" s="4">
        <v>2012</v>
      </c>
      <c r="B909" s="4" t="s">
        <v>4</v>
      </c>
      <c r="C909" s="5">
        <v>90263</v>
      </c>
      <c r="D909" s="5">
        <v>2526414</v>
      </c>
      <c r="E909" s="6">
        <f>+dataRoro[[#This Row],[Ro-ro embarcadas en contenedores]]+dataRoro[[#This Row],[Ro-ro embarcadas en otros medios]]</f>
        <v>2616677</v>
      </c>
      <c r="F909" s="5">
        <v>60497</v>
      </c>
      <c r="G909" s="5">
        <v>2497199</v>
      </c>
      <c r="H909" s="6">
        <f>+dataRoro[[#This Row],[Ro-ro desembarcadas en contenedores]]+dataRoro[[#This Row],[Ro-ro desembarcadas en otros medios]]</f>
        <v>2557696</v>
      </c>
      <c r="I909" s="6">
        <f>+dataRoro[[#This Row],[Ro-ro embarcadas en contenedores]]+dataRoro[[#This Row],[Ro-ro desembarcadas en contenedores]]</f>
        <v>150760</v>
      </c>
      <c r="J909" s="6">
        <f>+dataRoro[[#This Row],[Ro-ro embarcadas en otros medios]]+dataRoro[[#This Row],[Ro-ro desembarcadas en otros medios]]</f>
        <v>5023613</v>
      </c>
      <c r="K909" s="6">
        <f>+dataRoro[[#This Row],[TOTAL Ro-ro embarcadas]]+dataRoro[[#This Row],[TOTAL Ro-ro desembarcadas]]</f>
        <v>5174373</v>
      </c>
    </row>
    <row r="910" spans="1:11" hidden="1" x14ac:dyDescent="0.25">
      <c r="A910" s="4">
        <v>2012</v>
      </c>
      <c r="B910" s="4" t="s">
        <v>5</v>
      </c>
      <c r="C910" s="5">
        <v>179416</v>
      </c>
      <c r="D910" s="5">
        <v>339352</v>
      </c>
      <c r="E910" s="6">
        <f>+dataRoro[[#This Row],[Ro-ro embarcadas en contenedores]]+dataRoro[[#This Row],[Ro-ro embarcadas en otros medios]]</f>
        <v>518768</v>
      </c>
      <c r="F910" s="5">
        <v>59000</v>
      </c>
      <c r="G910" s="5">
        <v>345516</v>
      </c>
      <c r="H910" s="6">
        <f>+dataRoro[[#This Row],[Ro-ro desembarcadas en contenedores]]+dataRoro[[#This Row],[Ro-ro desembarcadas en otros medios]]</f>
        <v>404516</v>
      </c>
      <c r="I910" s="6">
        <f>+dataRoro[[#This Row],[Ro-ro embarcadas en contenedores]]+dataRoro[[#This Row],[Ro-ro desembarcadas en contenedores]]</f>
        <v>238416</v>
      </c>
      <c r="J910" s="6">
        <f>+dataRoro[[#This Row],[Ro-ro embarcadas en otros medios]]+dataRoro[[#This Row],[Ro-ro desembarcadas en otros medios]]</f>
        <v>684868</v>
      </c>
      <c r="K910" s="6">
        <f>+dataRoro[[#This Row],[TOTAL Ro-ro embarcadas]]+dataRoro[[#This Row],[TOTAL Ro-ro desembarcadas]]</f>
        <v>923284</v>
      </c>
    </row>
    <row r="911" spans="1:11" hidden="1" x14ac:dyDescent="0.25">
      <c r="A911" s="4">
        <v>2012</v>
      </c>
      <c r="B911" s="4" t="s">
        <v>14</v>
      </c>
      <c r="C911" s="5">
        <v>84953</v>
      </c>
      <c r="D911" s="5">
        <v>2729164</v>
      </c>
      <c r="E911" s="6">
        <f>+dataRoro[[#This Row],[Ro-ro embarcadas en contenedores]]+dataRoro[[#This Row],[Ro-ro embarcadas en otros medios]]</f>
        <v>2814117</v>
      </c>
      <c r="F911" s="5">
        <v>182897</v>
      </c>
      <c r="G911" s="5">
        <v>5276666</v>
      </c>
      <c r="H911" s="6">
        <f>+dataRoro[[#This Row],[Ro-ro desembarcadas en contenedores]]+dataRoro[[#This Row],[Ro-ro desembarcadas en otros medios]]</f>
        <v>5459563</v>
      </c>
      <c r="I911" s="6">
        <f>+dataRoro[[#This Row],[Ro-ro embarcadas en contenedores]]+dataRoro[[#This Row],[Ro-ro desembarcadas en contenedores]]</f>
        <v>267850</v>
      </c>
      <c r="J911" s="6">
        <f>+dataRoro[[#This Row],[Ro-ro embarcadas en otros medios]]+dataRoro[[#This Row],[Ro-ro desembarcadas en otros medios]]</f>
        <v>8005830</v>
      </c>
      <c r="K911" s="6">
        <f>+dataRoro[[#This Row],[TOTAL Ro-ro embarcadas]]+dataRoro[[#This Row],[TOTAL Ro-ro desembarcadas]]</f>
        <v>8273680</v>
      </c>
    </row>
    <row r="912" spans="1:11" hidden="1" x14ac:dyDescent="0.25">
      <c r="A912" s="4">
        <v>2012</v>
      </c>
      <c r="B912" s="4" t="s">
        <v>15</v>
      </c>
      <c r="C912" s="5">
        <v>418080</v>
      </c>
      <c r="D912" s="5">
        <v>5229948</v>
      </c>
      <c r="E912" s="6">
        <f>+dataRoro[[#This Row],[Ro-ro embarcadas en contenedores]]+dataRoro[[#This Row],[Ro-ro embarcadas en otros medios]]</f>
        <v>5648028</v>
      </c>
      <c r="F912" s="5">
        <v>134748</v>
      </c>
      <c r="G912" s="5">
        <v>3050235</v>
      </c>
      <c r="H912" s="6">
        <f>+dataRoro[[#This Row],[Ro-ro desembarcadas en contenedores]]+dataRoro[[#This Row],[Ro-ro desembarcadas en otros medios]]</f>
        <v>3184983</v>
      </c>
      <c r="I912" s="6">
        <f>+dataRoro[[#This Row],[Ro-ro embarcadas en contenedores]]+dataRoro[[#This Row],[Ro-ro desembarcadas en contenedores]]</f>
        <v>552828</v>
      </c>
      <c r="J912" s="6">
        <f>+dataRoro[[#This Row],[Ro-ro embarcadas en otros medios]]+dataRoro[[#This Row],[Ro-ro desembarcadas en otros medios]]</f>
        <v>8280183</v>
      </c>
      <c r="K912" s="6">
        <f>+dataRoro[[#This Row],[TOTAL Ro-ro embarcadas]]+dataRoro[[#This Row],[TOTAL Ro-ro desembarcadas]]</f>
        <v>8833011</v>
      </c>
    </row>
    <row r="913" spans="1:11" hidden="1" x14ac:dyDescent="0.25">
      <c r="A913" s="4">
        <v>2012</v>
      </c>
      <c r="B913" s="4" t="s">
        <v>16</v>
      </c>
      <c r="C913" s="5">
        <v>9813</v>
      </c>
      <c r="D913" s="5">
        <v>523300</v>
      </c>
      <c r="E913" s="6">
        <f>+dataRoro[[#This Row],[Ro-ro embarcadas en contenedores]]+dataRoro[[#This Row],[Ro-ro embarcadas en otros medios]]</f>
        <v>533113</v>
      </c>
      <c r="F913" s="5">
        <v>9939</v>
      </c>
      <c r="G913" s="5">
        <v>398019</v>
      </c>
      <c r="H913" s="6">
        <f>+dataRoro[[#This Row],[Ro-ro desembarcadas en contenedores]]+dataRoro[[#This Row],[Ro-ro desembarcadas en otros medios]]</f>
        <v>407958</v>
      </c>
      <c r="I913" s="6">
        <f>+dataRoro[[#This Row],[Ro-ro embarcadas en contenedores]]+dataRoro[[#This Row],[Ro-ro desembarcadas en contenedores]]</f>
        <v>19752</v>
      </c>
      <c r="J913" s="6">
        <f>+dataRoro[[#This Row],[Ro-ro embarcadas en otros medios]]+dataRoro[[#This Row],[Ro-ro desembarcadas en otros medios]]</f>
        <v>921319</v>
      </c>
      <c r="K913" s="6">
        <f>+dataRoro[[#This Row],[TOTAL Ro-ro embarcadas]]+dataRoro[[#This Row],[TOTAL Ro-ro desembarcadas]]</f>
        <v>941071</v>
      </c>
    </row>
    <row r="914" spans="1:11" hidden="1" x14ac:dyDescent="0.25">
      <c r="A914" s="4">
        <v>2012</v>
      </c>
      <c r="B914" s="4" t="s">
        <v>17</v>
      </c>
      <c r="C914" s="5">
        <v>0</v>
      </c>
      <c r="D914" s="5">
        <v>17</v>
      </c>
      <c r="E914" s="6">
        <f>+dataRoro[[#This Row],[Ro-ro embarcadas en contenedores]]+dataRoro[[#This Row],[Ro-ro embarcadas en otros medios]]</f>
        <v>17</v>
      </c>
      <c r="F914" s="5">
        <v>0</v>
      </c>
      <c r="G914" s="5">
        <v>0</v>
      </c>
      <c r="H914" s="6">
        <f>+dataRoro[[#This Row],[Ro-ro desembarcadas en contenedores]]+dataRoro[[#This Row],[Ro-ro desembarcadas en otros medios]]</f>
        <v>0</v>
      </c>
      <c r="I914" s="6">
        <f>+dataRoro[[#This Row],[Ro-ro embarcadas en contenedores]]+dataRoro[[#This Row],[Ro-ro desembarcadas en contenedores]]</f>
        <v>0</v>
      </c>
      <c r="J914" s="6">
        <f>+dataRoro[[#This Row],[Ro-ro embarcadas en otros medios]]+dataRoro[[#This Row],[Ro-ro desembarcadas en otros medios]]</f>
        <v>17</v>
      </c>
      <c r="K914" s="6">
        <f>+dataRoro[[#This Row],[TOTAL Ro-ro embarcadas]]+dataRoro[[#This Row],[TOTAL Ro-ro desembarcadas]]</f>
        <v>17</v>
      </c>
    </row>
    <row r="915" spans="1:11" hidden="1" x14ac:dyDescent="0.25">
      <c r="A915" s="4">
        <v>2012</v>
      </c>
      <c r="B915" s="4" t="s">
        <v>18</v>
      </c>
      <c r="C915" s="5">
        <v>190052</v>
      </c>
      <c r="D915" s="5">
        <v>132508</v>
      </c>
      <c r="E915" s="6">
        <f>+dataRoro[[#This Row],[Ro-ro embarcadas en contenedores]]+dataRoro[[#This Row],[Ro-ro embarcadas en otros medios]]</f>
        <v>322560</v>
      </c>
      <c r="F915" s="5">
        <v>22829</v>
      </c>
      <c r="G915" s="5">
        <v>716</v>
      </c>
      <c r="H915" s="6">
        <f>+dataRoro[[#This Row],[Ro-ro desembarcadas en contenedores]]+dataRoro[[#This Row],[Ro-ro desembarcadas en otros medios]]</f>
        <v>23545</v>
      </c>
      <c r="I915" s="6">
        <f>+dataRoro[[#This Row],[Ro-ro embarcadas en contenedores]]+dataRoro[[#This Row],[Ro-ro desembarcadas en contenedores]]</f>
        <v>212881</v>
      </c>
      <c r="J915" s="6">
        <f>+dataRoro[[#This Row],[Ro-ro embarcadas en otros medios]]+dataRoro[[#This Row],[Ro-ro desembarcadas en otros medios]]</f>
        <v>133224</v>
      </c>
      <c r="K915" s="6">
        <f>+dataRoro[[#This Row],[TOTAL Ro-ro embarcadas]]+dataRoro[[#This Row],[TOTAL Ro-ro desembarcadas]]</f>
        <v>346105</v>
      </c>
    </row>
    <row r="916" spans="1:11" hidden="1" x14ac:dyDescent="0.25">
      <c r="A916" s="4">
        <v>2012</v>
      </c>
      <c r="B916" s="4" t="s">
        <v>19</v>
      </c>
      <c r="C916" s="5">
        <v>13937</v>
      </c>
      <c r="D916" s="5">
        <v>290515</v>
      </c>
      <c r="E916" s="6">
        <f>+dataRoro[[#This Row],[Ro-ro embarcadas en contenedores]]+dataRoro[[#This Row],[Ro-ro embarcadas en otros medios]]</f>
        <v>304452</v>
      </c>
      <c r="F916" s="5">
        <v>46321</v>
      </c>
      <c r="G916" s="5">
        <v>570121</v>
      </c>
      <c r="H916" s="6">
        <f>+dataRoro[[#This Row],[Ro-ro desembarcadas en contenedores]]+dataRoro[[#This Row],[Ro-ro desembarcadas en otros medios]]</f>
        <v>616442</v>
      </c>
      <c r="I916" s="6">
        <f>+dataRoro[[#This Row],[Ro-ro embarcadas en contenedores]]+dataRoro[[#This Row],[Ro-ro desembarcadas en contenedores]]</f>
        <v>60258</v>
      </c>
      <c r="J916" s="6">
        <f>+dataRoro[[#This Row],[Ro-ro embarcadas en otros medios]]+dataRoro[[#This Row],[Ro-ro desembarcadas en otros medios]]</f>
        <v>860636</v>
      </c>
      <c r="K916" s="6">
        <f>+dataRoro[[#This Row],[TOTAL Ro-ro embarcadas]]+dataRoro[[#This Row],[TOTAL Ro-ro desembarcadas]]</f>
        <v>920894</v>
      </c>
    </row>
    <row r="917" spans="1:11" hidden="1" x14ac:dyDescent="0.25">
      <c r="A917" s="4">
        <v>2012</v>
      </c>
      <c r="B917" s="4" t="s">
        <v>9</v>
      </c>
      <c r="C917" s="5">
        <v>444</v>
      </c>
      <c r="D917" s="5">
        <v>1247</v>
      </c>
      <c r="E917" s="6">
        <f>+dataRoro[[#This Row],[Ro-ro embarcadas en contenedores]]+dataRoro[[#This Row],[Ro-ro embarcadas en otros medios]]</f>
        <v>1691</v>
      </c>
      <c r="F917" s="5">
        <v>5014</v>
      </c>
      <c r="G917" s="5">
        <v>61992</v>
      </c>
      <c r="H917" s="6">
        <f>+dataRoro[[#This Row],[Ro-ro desembarcadas en contenedores]]+dataRoro[[#This Row],[Ro-ro desembarcadas en otros medios]]</f>
        <v>67006</v>
      </c>
      <c r="I917" s="6">
        <f>+dataRoro[[#This Row],[Ro-ro embarcadas en contenedores]]+dataRoro[[#This Row],[Ro-ro desembarcadas en contenedores]]</f>
        <v>5458</v>
      </c>
      <c r="J917" s="6">
        <f>+dataRoro[[#This Row],[Ro-ro embarcadas en otros medios]]+dataRoro[[#This Row],[Ro-ro desembarcadas en otros medios]]</f>
        <v>63239</v>
      </c>
      <c r="K917" s="6">
        <f>+dataRoro[[#This Row],[TOTAL Ro-ro embarcadas]]+dataRoro[[#This Row],[TOTAL Ro-ro desembarcadas]]</f>
        <v>68697</v>
      </c>
    </row>
    <row r="918" spans="1:11" hidden="1" x14ac:dyDescent="0.25">
      <c r="A918" s="4">
        <v>2012</v>
      </c>
      <c r="B918" s="4" t="s">
        <v>20</v>
      </c>
      <c r="C918" s="5">
        <v>0</v>
      </c>
      <c r="D918" s="5">
        <v>392313</v>
      </c>
      <c r="E918" s="6">
        <f>+dataRoro[[#This Row],[Ro-ro embarcadas en contenedores]]+dataRoro[[#This Row],[Ro-ro embarcadas en otros medios]]</f>
        <v>392313</v>
      </c>
      <c r="F918" s="5">
        <v>0</v>
      </c>
      <c r="G918" s="5">
        <v>210588</v>
      </c>
      <c r="H918" s="6">
        <f>+dataRoro[[#This Row],[Ro-ro desembarcadas en contenedores]]+dataRoro[[#This Row],[Ro-ro desembarcadas en otros medios]]</f>
        <v>210588</v>
      </c>
      <c r="I918" s="6">
        <f>+dataRoro[[#This Row],[Ro-ro embarcadas en contenedores]]+dataRoro[[#This Row],[Ro-ro desembarcadas en contenedores]]</f>
        <v>0</v>
      </c>
      <c r="J918" s="6">
        <f>+dataRoro[[#This Row],[Ro-ro embarcadas en otros medios]]+dataRoro[[#This Row],[Ro-ro desembarcadas en otros medios]]</f>
        <v>602901</v>
      </c>
      <c r="K918" s="6">
        <f>+dataRoro[[#This Row],[TOTAL Ro-ro embarcadas]]+dataRoro[[#This Row],[TOTAL Ro-ro desembarcadas]]</f>
        <v>602901</v>
      </c>
    </row>
    <row r="919" spans="1:11" hidden="1" x14ac:dyDescent="0.25">
      <c r="A919" s="4">
        <v>2012</v>
      </c>
      <c r="B919" s="4" t="s">
        <v>21</v>
      </c>
      <c r="C919" s="5">
        <v>6465.19</v>
      </c>
      <c r="D919" s="5">
        <v>102465.75</v>
      </c>
      <c r="E919" s="6">
        <f>+dataRoro[[#This Row],[Ro-ro embarcadas en contenedores]]+dataRoro[[#This Row],[Ro-ro embarcadas en otros medios]]</f>
        <v>108930.94</v>
      </c>
      <c r="F919" s="5">
        <v>1556.69</v>
      </c>
      <c r="G919" s="5">
        <v>49017.65</v>
      </c>
      <c r="H919" s="6">
        <f>+dataRoro[[#This Row],[Ro-ro desembarcadas en contenedores]]+dataRoro[[#This Row],[Ro-ro desembarcadas en otros medios]]</f>
        <v>50574.340000000004</v>
      </c>
      <c r="I919" s="6">
        <f>+dataRoro[[#This Row],[Ro-ro embarcadas en contenedores]]+dataRoro[[#This Row],[Ro-ro desembarcadas en contenedores]]</f>
        <v>8021.8799999999992</v>
      </c>
      <c r="J919" s="6">
        <f>+dataRoro[[#This Row],[Ro-ro embarcadas en otros medios]]+dataRoro[[#This Row],[Ro-ro desembarcadas en otros medios]]</f>
        <v>151483.4</v>
      </c>
      <c r="K919" s="6">
        <f>+dataRoro[[#This Row],[TOTAL Ro-ro embarcadas]]+dataRoro[[#This Row],[TOTAL Ro-ro desembarcadas]]</f>
        <v>159505.28</v>
      </c>
    </row>
    <row r="920" spans="1:11" hidden="1" x14ac:dyDescent="0.25">
      <c r="A920" s="4">
        <v>2012</v>
      </c>
      <c r="B920" s="4" t="s">
        <v>22</v>
      </c>
      <c r="C920" s="5">
        <v>7</v>
      </c>
      <c r="D920" s="5">
        <v>1007157</v>
      </c>
      <c r="E920" s="6">
        <f>+dataRoro[[#This Row],[Ro-ro embarcadas en contenedores]]+dataRoro[[#This Row],[Ro-ro embarcadas en otros medios]]</f>
        <v>1007164</v>
      </c>
      <c r="F920" s="5">
        <v>137</v>
      </c>
      <c r="G920" s="5">
        <v>858443</v>
      </c>
      <c r="H920" s="6">
        <f>+dataRoro[[#This Row],[Ro-ro desembarcadas en contenedores]]+dataRoro[[#This Row],[Ro-ro desembarcadas en otros medios]]</f>
        <v>858580</v>
      </c>
      <c r="I920" s="6">
        <f>+dataRoro[[#This Row],[Ro-ro embarcadas en contenedores]]+dataRoro[[#This Row],[Ro-ro desembarcadas en contenedores]]</f>
        <v>144</v>
      </c>
      <c r="J920" s="6">
        <f>+dataRoro[[#This Row],[Ro-ro embarcadas en otros medios]]+dataRoro[[#This Row],[Ro-ro desembarcadas en otros medios]]</f>
        <v>1865600</v>
      </c>
      <c r="K920" s="6">
        <f>+dataRoro[[#This Row],[TOTAL Ro-ro embarcadas]]+dataRoro[[#This Row],[TOTAL Ro-ro desembarcadas]]</f>
        <v>1865744</v>
      </c>
    </row>
    <row r="921" spans="1:11" hidden="1" x14ac:dyDescent="0.25">
      <c r="A921" s="4">
        <v>2012</v>
      </c>
      <c r="B921" s="4" t="s">
        <v>23</v>
      </c>
      <c r="C921" s="5">
        <v>48444</v>
      </c>
      <c r="D921" s="5">
        <v>295061</v>
      </c>
      <c r="E921" s="6">
        <f>+dataRoro[[#This Row],[Ro-ro embarcadas en contenedores]]+dataRoro[[#This Row],[Ro-ro embarcadas en otros medios]]</f>
        <v>343505</v>
      </c>
      <c r="F921" s="5">
        <v>11170</v>
      </c>
      <c r="G921" s="5">
        <v>107935</v>
      </c>
      <c r="H921" s="6">
        <f>+dataRoro[[#This Row],[Ro-ro desembarcadas en contenedores]]+dataRoro[[#This Row],[Ro-ro desembarcadas en otros medios]]</f>
        <v>119105</v>
      </c>
      <c r="I921" s="6">
        <f>+dataRoro[[#This Row],[Ro-ro embarcadas en contenedores]]+dataRoro[[#This Row],[Ro-ro desembarcadas en contenedores]]</f>
        <v>59614</v>
      </c>
      <c r="J921" s="6">
        <f>+dataRoro[[#This Row],[Ro-ro embarcadas en otros medios]]+dataRoro[[#This Row],[Ro-ro desembarcadas en otros medios]]</f>
        <v>402996</v>
      </c>
      <c r="K921" s="6">
        <f>+dataRoro[[#This Row],[TOTAL Ro-ro embarcadas]]+dataRoro[[#This Row],[TOTAL Ro-ro desembarcadas]]</f>
        <v>462610</v>
      </c>
    </row>
    <row r="922" spans="1:11" hidden="1" x14ac:dyDescent="0.25">
      <c r="A922" s="4">
        <v>2012</v>
      </c>
      <c r="B922" s="4" t="s">
        <v>24</v>
      </c>
      <c r="C922" s="5">
        <v>0</v>
      </c>
      <c r="D922" s="5">
        <v>0</v>
      </c>
      <c r="E922" s="6">
        <f>+dataRoro[[#This Row],[Ro-ro embarcadas en contenedores]]+dataRoro[[#This Row],[Ro-ro embarcadas en otros medios]]</f>
        <v>0</v>
      </c>
      <c r="F922" s="5">
        <v>0</v>
      </c>
      <c r="G922" s="5">
        <v>0</v>
      </c>
      <c r="H922" s="6">
        <f>+dataRoro[[#This Row],[Ro-ro desembarcadas en contenedores]]+dataRoro[[#This Row],[Ro-ro desembarcadas en otros medios]]</f>
        <v>0</v>
      </c>
      <c r="I922" s="6">
        <f>+dataRoro[[#This Row],[Ro-ro embarcadas en contenedores]]+dataRoro[[#This Row],[Ro-ro desembarcadas en contenedores]]</f>
        <v>0</v>
      </c>
      <c r="J922" s="6">
        <f>+dataRoro[[#This Row],[Ro-ro embarcadas en otros medios]]+dataRoro[[#This Row],[Ro-ro desembarcadas en otros medios]]</f>
        <v>0</v>
      </c>
      <c r="K922" s="6">
        <f>+dataRoro[[#This Row],[TOTAL Ro-ro embarcadas]]+dataRoro[[#This Row],[TOTAL Ro-ro desembarcadas]]</f>
        <v>0</v>
      </c>
    </row>
    <row r="923" spans="1:11" hidden="1" x14ac:dyDescent="0.25">
      <c r="A923" s="4">
        <v>2012</v>
      </c>
      <c r="B923" s="4" t="s">
        <v>25</v>
      </c>
      <c r="C923" s="5">
        <v>11306</v>
      </c>
      <c r="D923" s="5">
        <v>142774</v>
      </c>
      <c r="E923" s="6">
        <f>+dataRoro[[#This Row],[Ro-ro embarcadas en contenedores]]+dataRoro[[#This Row],[Ro-ro embarcadas en otros medios]]</f>
        <v>154080</v>
      </c>
      <c r="F923" s="5">
        <v>45431</v>
      </c>
      <c r="G923" s="5">
        <v>466389</v>
      </c>
      <c r="H923" s="6">
        <f>+dataRoro[[#This Row],[Ro-ro desembarcadas en contenedores]]+dataRoro[[#This Row],[Ro-ro desembarcadas en otros medios]]</f>
        <v>511820</v>
      </c>
      <c r="I923" s="6">
        <f>+dataRoro[[#This Row],[Ro-ro embarcadas en contenedores]]+dataRoro[[#This Row],[Ro-ro desembarcadas en contenedores]]</f>
        <v>56737</v>
      </c>
      <c r="J923" s="6">
        <f>+dataRoro[[#This Row],[Ro-ro embarcadas en otros medios]]+dataRoro[[#This Row],[Ro-ro desembarcadas en otros medios]]</f>
        <v>609163</v>
      </c>
      <c r="K923" s="6">
        <f>+dataRoro[[#This Row],[TOTAL Ro-ro embarcadas]]+dataRoro[[#This Row],[TOTAL Ro-ro desembarcadas]]</f>
        <v>665900</v>
      </c>
    </row>
    <row r="924" spans="1:11" hidden="1" x14ac:dyDescent="0.25">
      <c r="A924" s="4">
        <v>2012</v>
      </c>
      <c r="B924" s="4" t="s">
        <v>6</v>
      </c>
      <c r="C924" s="5">
        <v>0</v>
      </c>
      <c r="D924" s="5">
        <v>67038</v>
      </c>
      <c r="E924" s="6">
        <f>+dataRoro[[#This Row],[Ro-ro embarcadas en contenedores]]+dataRoro[[#This Row],[Ro-ro embarcadas en otros medios]]</f>
        <v>67038</v>
      </c>
      <c r="F924" s="5">
        <v>0</v>
      </c>
      <c r="G924" s="5">
        <v>23339</v>
      </c>
      <c r="H924" s="6">
        <f>+dataRoro[[#This Row],[Ro-ro desembarcadas en contenedores]]+dataRoro[[#This Row],[Ro-ro desembarcadas en otros medios]]</f>
        <v>23339</v>
      </c>
      <c r="I924" s="6">
        <f>+dataRoro[[#This Row],[Ro-ro embarcadas en contenedores]]+dataRoro[[#This Row],[Ro-ro desembarcadas en contenedores]]</f>
        <v>0</v>
      </c>
      <c r="J924" s="6">
        <f>+dataRoro[[#This Row],[Ro-ro embarcadas en otros medios]]+dataRoro[[#This Row],[Ro-ro desembarcadas en otros medios]]</f>
        <v>90377</v>
      </c>
      <c r="K924" s="6">
        <f>+dataRoro[[#This Row],[TOTAL Ro-ro embarcadas]]+dataRoro[[#This Row],[TOTAL Ro-ro desembarcadas]]</f>
        <v>90377</v>
      </c>
    </row>
    <row r="925" spans="1:11" hidden="1" x14ac:dyDescent="0.25">
      <c r="A925" s="4">
        <v>2012</v>
      </c>
      <c r="B925" s="4" t="s">
        <v>26</v>
      </c>
      <c r="C925" s="5">
        <v>0</v>
      </c>
      <c r="D925" s="5">
        <v>422253</v>
      </c>
      <c r="E925" s="6">
        <f>+dataRoro[[#This Row],[Ro-ro embarcadas en contenedores]]+dataRoro[[#This Row],[Ro-ro embarcadas en otros medios]]</f>
        <v>422253</v>
      </c>
      <c r="F925" s="5">
        <v>0</v>
      </c>
      <c r="G925" s="5">
        <v>70937</v>
      </c>
      <c r="H925" s="6">
        <f>+dataRoro[[#This Row],[Ro-ro desembarcadas en contenedores]]+dataRoro[[#This Row],[Ro-ro desembarcadas en otros medios]]</f>
        <v>70937</v>
      </c>
      <c r="I925" s="6">
        <f>+dataRoro[[#This Row],[Ro-ro embarcadas en contenedores]]+dataRoro[[#This Row],[Ro-ro desembarcadas en contenedores]]</f>
        <v>0</v>
      </c>
      <c r="J925" s="6">
        <f>+dataRoro[[#This Row],[Ro-ro embarcadas en otros medios]]+dataRoro[[#This Row],[Ro-ro desembarcadas en otros medios]]</f>
        <v>493190</v>
      </c>
      <c r="K925" s="6">
        <f>+dataRoro[[#This Row],[TOTAL Ro-ro embarcadas]]+dataRoro[[#This Row],[TOTAL Ro-ro desembarcadas]]</f>
        <v>493190</v>
      </c>
    </row>
    <row r="926" spans="1:11" hidden="1" x14ac:dyDescent="0.25">
      <c r="A926" s="4">
        <v>2012</v>
      </c>
      <c r="B926" s="4" t="s">
        <v>7</v>
      </c>
      <c r="C926" s="5">
        <v>150951</v>
      </c>
      <c r="D926" s="5">
        <v>1534679</v>
      </c>
      <c r="E926" s="6">
        <f>+dataRoro[[#This Row],[Ro-ro embarcadas en contenedores]]+dataRoro[[#This Row],[Ro-ro embarcadas en otros medios]]</f>
        <v>1685630</v>
      </c>
      <c r="F926" s="5">
        <v>181981</v>
      </c>
      <c r="G926" s="5">
        <v>1454275</v>
      </c>
      <c r="H926" s="6">
        <f>+dataRoro[[#This Row],[Ro-ro desembarcadas en contenedores]]+dataRoro[[#This Row],[Ro-ro desembarcadas en otros medios]]</f>
        <v>1636256</v>
      </c>
      <c r="I926" s="6">
        <f>+dataRoro[[#This Row],[Ro-ro embarcadas en contenedores]]+dataRoro[[#This Row],[Ro-ro desembarcadas en contenedores]]</f>
        <v>332932</v>
      </c>
      <c r="J926" s="6">
        <f>+dataRoro[[#This Row],[Ro-ro embarcadas en otros medios]]+dataRoro[[#This Row],[Ro-ro desembarcadas en otros medios]]</f>
        <v>2988954</v>
      </c>
      <c r="K926" s="6">
        <f>+dataRoro[[#This Row],[TOTAL Ro-ro embarcadas]]+dataRoro[[#This Row],[TOTAL Ro-ro desembarcadas]]</f>
        <v>3321886</v>
      </c>
    </row>
    <row r="927" spans="1:11" hidden="1" x14ac:dyDescent="0.25">
      <c r="A927" s="4">
        <v>2012</v>
      </c>
      <c r="B927" s="4" t="s">
        <v>27</v>
      </c>
      <c r="C927" s="5">
        <v>2361</v>
      </c>
      <c r="D927" s="5">
        <v>579996</v>
      </c>
      <c r="E927" s="6">
        <f>+dataRoro[[#This Row],[Ro-ro embarcadas en contenedores]]+dataRoro[[#This Row],[Ro-ro embarcadas en otros medios]]</f>
        <v>582357</v>
      </c>
      <c r="F927" s="5">
        <v>3297</v>
      </c>
      <c r="G927" s="5">
        <v>591630</v>
      </c>
      <c r="H927" s="6">
        <f>+dataRoro[[#This Row],[Ro-ro desembarcadas en contenedores]]+dataRoro[[#This Row],[Ro-ro desembarcadas en otros medios]]</f>
        <v>594927</v>
      </c>
      <c r="I927" s="6">
        <f>+dataRoro[[#This Row],[Ro-ro embarcadas en contenedores]]+dataRoro[[#This Row],[Ro-ro desembarcadas en contenedores]]</f>
        <v>5658</v>
      </c>
      <c r="J927" s="6">
        <f>+dataRoro[[#This Row],[Ro-ro embarcadas en otros medios]]+dataRoro[[#This Row],[Ro-ro desembarcadas en otros medios]]</f>
        <v>1171626</v>
      </c>
      <c r="K927" s="6">
        <f>+dataRoro[[#This Row],[TOTAL Ro-ro embarcadas]]+dataRoro[[#This Row],[TOTAL Ro-ro desembarcadas]]</f>
        <v>1177284</v>
      </c>
    </row>
    <row r="928" spans="1:11" hidden="1" x14ac:dyDescent="0.25">
      <c r="A928" s="4">
        <v>2012</v>
      </c>
      <c r="B928" s="4" t="s">
        <v>28</v>
      </c>
      <c r="C928" s="5">
        <v>0</v>
      </c>
      <c r="D928" s="5">
        <v>130096</v>
      </c>
      <c r="E928" s="6">
        <f>+dataRoro[[#This Row],[Ro-ro embarcadas en contenedores]]+dataRoro[[#This Row],[Ro-ro embarcadas en otros medios]]</f>
        <v>130096</v>
      </c>
      <c r="F928" s="5">
        <v>0</v>
      </c>
      <c r="G928" s="5">
        <v>77442</v>
      </c>
      <c r="H928" s="6">
        <f>+dataRoro[[#This Row],[Ro-ro desembarcadas en contenedores]]+dataRoro[[#This Row],[Ro-ro desembarcadas en otros medios]]</f>
        <v>77442</v>
      </c>
      <c r="I928" s="6">
        <f>+dataRoro[[#This Row],[Ro-ro embarcadas en contenedores]]+dataRoro[[#This Row],[Ro-ro desembarcadas en contenedores]]</f>
        <v>0</v>
      </c>
      <c r="J928" s="6">
        <f>+dataRoro[[#This Row],[Ro-ro embarcadas en otros medios]]+dataRoro[[#This Row],[Ro-ro desembarcadas en otros medios]]</f>
        <v>207538</v>
      </c>
      <c r="K928" s="6">
        <f>+dataRoro[[#This Row],[TOTAL Ro-ro embarcadas]]+dataRoro[[#This Row],[TOTAL Ro-ro desembarcadas]]</f>
        <v>207538</v>
      </c>
    </row>
    <row r="929" spans="1:11" hidden="1" x14ac:dyDescent="0.25">
      <c r="A929" s="4">
        <v>2012</v>
      </c>
      <c r="B929" s="4" t="s">
        <v>29</v>
      </c>
      <c r="C929" s="5">
        <v>0</v>
      </c>
      <c r="D929" s="5">
        <v>0</v>
      </c>
      <c r="E929" s="6">
        <f>+dataRoro[[#This Row],[Ro-ro embarcadas en contenedores]]+dataRoro[[#This Row],[Ro-ro embarcadas en otros medios]]</f>
        <v>0</v>
      </c>
      <c r="F929" s="5">
        <v>0</v>
      </c>
      <c r="G929" s="5">
        <v>0</v>
      </c>
      <c r="H929" s="6">
        <f>+dataRoro[[#This Row],[Ro-ro desembarcadas en contenedores]]+dataRoro[[#This Row],[Ro-ro desembarcadas en otros medios]]</f>
        <v>0</v>
      </c>
      <c r="I929" s="6">
        <f>+dataRoro[[#This Row],[Ro-ro embarcadas en contenedores]]+dataRoro[[#This Row],[Ro-ro desembarcadas en contenedores]]</f>
        <v>0</v>
      </c>
      <c r="J929" s="6">
        <f>+dataRoro[[#This Row],[Ro-ro embarcadas en otros medios]]+dataRoro[[#This Row],[Ro-ro desembarcadas en otros medios]]</f>
        <v>0</v>
      </c>
      <c r="K929" s="6">
        <f>+dataRoro[[#This Row],[TOTAL Ro-ro embarcadas]]+dataRoro[[#This Row],[TOTAL Ro-ro desembarcadas]]</f>
        <v>0</v>
      </c>
    </row>
    <row r="930" spans="1:11" hidden="1" x14ac:dyDescent="0.25">
      <c r="A930" s="4">
        <v>2012</v>
      </c>
      <c r="B930" s="4" t="s">
        <v>30</v>
      </c>
      <c r="C930" s="5">
        <v>261423</v>
      </c>
      <c r="D930" s="5">
        <v>3638891</v>
      </c>
      <c r="E930" s="6">
        <f>+dataRoro[[#This Row],[Ro-ro embarcadas en contenedores]]+dataRoro[[#This Row],[Ro-ro embarcadas en otros medios]]</f>
        <v>3900314</v>
      </c>
      <c r="F930" s="5">
        <v>65035</v>
      </c>
      <c r="G930" s="5">
        <v>1831688</v>
      </c>
      <c r="H930" s="6">
        <f>+dataRoro[[#This Row],[Ro-ro desembarcadas en contenedores]]+dataRoro[[#This Row],[Ro-ro desembarcadas en otros medios]]</f>
        <v>1896723</v>
      </c>
      <c r="I930" s="6">
        <f>+dataRoro[[#This Row],[Ro-ro embarcadas en contenedores]]+dataRoro[[#This Row],[Ro-ro desembarcadas en contenedores]]</f>
        <v>326458</v>
      </c>
      <c r="J930" s="6">
        <f>+dataRoro[[#This Row],[Ro-ro embarcadas en otros medios]]+dataRoro[[#This Row],[Ro-ro desembarcadas en otros medios]]</f>
        <v>5470579</v>
      </c>
      <c r="K930" s="6">
        <f>+dataRoro[[#This Row],[TOTAL Ro-ro embarcadas]]+dataRoro[[#This Row],[TOTAL Ro-ro desembarcadas]]</f>
        <v>5797037</v>
      </c>
    </row>
    <row r="931" spans="1:11" hidden="1" x14ac:dyDescent="0.25">
      <c r="A931" s="4">
        <v>2012</v>
      </c>
      <c r="B931" s="4" t="s">
        <v>31</v>
      </c>
      <c r="C931" s="5">
        <v>153158</v>
      </c>
      <c r="D931" s="5">
        <v>511206</v>
      </c>
      <c r="E931" s="6">
        <f>+dataRoro[[#This Row],[Ro-ro embarcadas en contenedores]]+dataRoro[[#This Row],[Ro-ro embarcadas en otros medios]]</f>
        <v>664364</v>
      </c>
      <c r="F931" s="5">
        <v>93189</v>
      </c>
      <c r="G931" s="5">
        <v>117863</v>
      </c>
      <c r="H931" s="6">
        <f>+dataRoro[[#This Row],[Ro-ro desembarcadas en contenedores]]+dataRoro[[#This Row],[Ro-ro desembarcadas en otros medios]]</f>
        <v>211052</v>
      </c>
      <c r="I931" s="6">
        <f>+dataRoro[[#This Row],[Ro-ro embarcadas en contenedores]]+dataRoro[[#This Row],[Ro-ro desembarcadas en contenedores]]</f>
        <v>246347</v>
      </c>
      <c r="J931" s="6">
        <f>+dataRoro[[#This Row],[Ro-ro embarcadas en otros medios]]+dataRoro[[#This Row],[Ro-ro desembarcadas en otros medios]]</f>
        <v>629069</v>
      </c>
      <c r="K931" s="6">
        <f>+dataRoro[[#This Row],[TOTAL Ro-ro embarcadas]]+dataRoro[[#This Row],[TOTAL Ro-ro desembarcadas]]</f>
        <v>875416</v>
      </c>
    </row>
    <row r="932" spans="1:11" hidden="1" x14ac:dyDescent="0.25">
      <c r="A932" s="4">
        <v>2012</v>
      </c>
      <c r="B932" s="4" t="s">
        <v>32</v>
      </c>
      <c r="C932" s="5">
        <v>0</v>
      </c>
      <c r="D932" s="5">
        <v>0</v>
      </c>
      <c r="E932" s="6">
        <f>+dataRoro[[#This Row],[Ro-ro embarcadas en contenedores]]+dataRoro[[#This Row],[Ro-ro embarcadas en otros medios]]</f>
        <v>0</v>
      </c>
      <c r="F932" s="5">
        <v>0</v>
      </c>
      <c r="G932" s="5">
        <v>1000</v>
      </c>
      <c r="H932" s="6">
        <f>+dataRoro[[#This Row],[Ro-ro desembarcadas en contenedores]]+dataRoro[[#This Row],[Ro-ro desembarcadas en otros medios]]</f>
        <v>1000</v>
      </c>
      <c r="I932" s="6">
        <f>+dataRoro[[#This Row],[Ro-ro embarcadas en contenedores]]+dataRoro[[#This Row],[Ro-ro desembarcadas en contenedores]]</f>
        <v>0</v>
      </c>
      <c r="J932" s="6">
        <f>+dataRoro[[#This Row],[Ro-ro embarcadas en otros medios]]+dataRoro[[#This Row],[Ro-ro desembarcadas en otros medios]]</f>
        <v>1000</v>
      </c>
      <c r="K932" s="6">
        <f>+dataRoro[[#This Row],[TOTAL Ro-ro embarcadas]]+dataRoro[[#This Row],[TOTAL Ro-ro desembarcadas]]</f>
        <v>1000</v>
      </c>
    </row>
    <row r="933" spans="1:11" hidden="1" x14ac:dyDescent="0.25">
      <c r="A933" s="4">
        <v>2013</v>
      </c>
      <c r="B933" s="4" t="s">
        <v>0</v>
      </c>
      <c r="C933" s="5">
        <v>0</v>
      </c>
      <c r="D933" s="5">
        <v>0</v>
      </c>
      <c r="E933" s="6">
        <f>+dataRoro[[#This Row],[Ro-ro embarcadas en contenedores]]+dataRoro[[#This Row],[Ro-ro embarcadas en otros medios]]</f>
        <v>0</v>
      </c>
      <c r="F933" s="5">
        <v>0</v>
      </c>
      <c r="G933" s="5">
        <v>0</v>
      </c>
      <c r="H933" s="6">
        <f>+dataRoro[[#This Row],[Ro-ro desembarcadas en contenedores]]+dataRoro[[#This Row],[Ro-ro desembarcadas en otros medios]]</f>
        <v>0</v>
      </c>
      <c r="I933" s="6">
        <f>+dataRoro[[#This Row],[Ro-ro embarcadas en contenedores]]+dataRoro[[#This Row],[Ro-ro desembarcadas en contenedores]]</f>
        <v>0</v>
      </c>
      <c r="J933" s="6">
        <f>+dataRoro[[#This Row],[Ro-ro embarcadas en otros medios]]+dataRoro[[#This Row],[Ro-ro desembarcadas en otros medios]]</f>
        <v>0</v>
      </c>
      <c r="K933" s="6">
        <f>+dataRoro[[#This Row],[TOTAL Ro-ro embarcadas]]+dataRoro[[#This Row],[TOTAL Ro-ro desembarcadas]]</f>
        <v>0</v>
      </c>
    </row>
    <row r="934" spans="1:11" hidden="1" x14ac:dyDescent="0.25">
      <c r="A934" s="4">
        <v>2013</v>
      </c>
      <c r="B934" s="4" t="s">
        <v>1</v>
      </c>
      <c r="C934" s="5">
        <v>55745</v>
      </c>
      <c r="D934" s="5">
        <v>30038</v>
      </c>
      <c r="E934" s="6">
        <f>+dataRoro[[#This Row],[Ro-ro embarcadas en contenedores]]+dataRoro[[#This Row],[Ro-ro embarcadas en otros medios]]</f>
        <v>85783</v>
      </c>
      <c r="F934" s="5">
        <v>7789</v>
      </c>
      <c r="G934" s="5">
        <v>6840</v>
      </c>
      <c r="H934" s="6">
        <f>+dataRoro[[#This Row],[Ro-ro desembarcadas en contenedores]]+dataRoro[[#This Row],[Ro-ro desembarcadas en otros medios]]</f>
        <v>14629</v>
      </c>
      <c r="I934" s="6">
        <f>+dataRoro[[#This Row],[Ro-ro embarcadas en contenedores]]+dataRoro[[#This Row],[Ro-ro desembarcadas en contenedores]]</f>
        <v>63534</v>
      </c>
      <c r="J934" s="6">
        <f>+dataRoro[[#This Row],[Ro-ro embarcadas en otros medios]]+dataRoro[[#This Row],[Ro-ro desembarcadas en otros medios]]</f>
        <v>36878</v>
      </c>
      <c r="K934" s="6">
        <f>+dataRoro[[#This Row],[TOTAL Ro-ro embarcadas]]+dataRoro[[#This Row],[TOTAL Ro-ro desembarcadas]]</f>
        <v>100412</v>
      </c>
    </row>
    <row r="935" spans="1:11" hidden="1" x14ac:dyDescent="0.25">
      <c r="A935" s="4">
        <v>2013</v>
      </c>
      <c r="B935" s="4" t="s">
        <v>2</v>
      </c>
      <c r="C935" s="5">
        <v>5003</v>
      </c>
      <c r="D935" s="5">
        <v>270927</v>
      </c>
      <c r="E935" s="6">
        <f>+dataRoro[[#This Row],[Ro-ro embarcadas en contenedores]]+dataRoro[[#This Row],[Ro-ro embarcadas en otros medios]]</f>
        <v>275930</v>
      </c>
      <c r="F935" s="5">
        <v>1471</v>
      </c>
      <c r="G935" s="5">
        <v>88572</v>
      </c>
      <c r="H935" s="6">
        <f>+dataRoro[[#This Row],[Ro-ro desembarcadas en contenedores]]+dataRoro[[#This Row],[Ro-ro desembarcadas en otros medios]]</f>
        <v>90043</v>
      </c>
      <c r="I935" s="6">
        <f>+dataRoro[[#This Row],[Ro-ro embarcadas en contenedores]]+dataRoro[[#This Row],[Ro-ro desembarcadas en contenedores]]</f>
        <v>6474</v>
      </c>
      <c r="J935" s="6">
        <f>+dataRoro[[#This Row],[Ro-ro embarcadas en otros medios]]+dataRoro[[#This Row],[Ro-ro desembarcadas en otros medios]]</f>
        <v>359499</v>
      </c>
      <c r="K935" s="6">
        <f>+dataRoro[[#This Row],[TOTAL Ro-ro embarcadas]]+dataRoro[[#This Row],[TOTAL Ro-ro desembarcadas]]</f>
        <v>365973</v>
      </c>
    </row>
    <row r="936" spans="1:11" hidden="1" x14ac:dyDescent="0.25">
      <c r="A936" s="4">
        <v>2013</v>
      </c>
      <c r="B936" s="4" t="s">
        <v>3</v>
      </c>
      <c r="C936" s="5">
        <v>0</v>
      </c>
      <c r="D936" s="5">
        <v>0</v>
      </c>
      <c r="E936" s="6">
        <f>+dataRoro[[#This Row],[Ro-ro embarcadas en contenedores]]+dataRoro[[#This Row],[Ro-ro embarcadas en otros medios]]</f>
        <v>0</v>
      </c>
      <c r="F936" s="5">
        <v>0</v>
      </c>
      <c r="G936" s="5">
        <v>0</v>
      </c>
      <c r="H936" s="6">
        <f>+dataRoro[[#This Row],[Ro-ro desembarcadas en contenedores]]+dataRoro[[#This Row],[Ro-ro desembarcadas en otros medios]]</f>
        <v>0</v>
      </c>
      <c r="I936" s="6">
        <f>+dataRoro[[#This Row],[Ro-ro embarcadas en contenedores]]+dataRoro[[#This Row],[Ro-ro desembarcadas en contenedores]]</f>
        <v>0</v>
      </c>
      <c r="J936" s="6">
        <f>+dataRoro[[#This Row],[Ro-ro embarcadas en otros medios]]+dataRoro[[#This Row],[Ro-ro desembarcadas en otros medios]]</f>
        <v>0</v>
      </c>
      <c r="K936" s="6">
        <f>+dataRoro[[#This Row],[TOTAL Ro-ro embarcadas]]+dataRoro[[#This Row],[TOTAL Ro-ro desembarcadas]]</f>
        <v>0</v>
      </c>
    </row>
    <row r="937" spans="1:11" hidden="1" x14ac:dyDescent="0.25">
      <c r="A937" s="4">
        <v>2013</v>
      </c>
      <c r="B937" s="4" t="s">
        <v>4</v>
      </c>
      <c r="C937" s="5">
        <v>91824</v>
      </c>
      <c r="D937" s="5">
        <v>2789283</v>
      </c>
      <c r="E937" s="6">
        <f>+dataRoro[[#This Row],[Ro-ro embarcadas en contenedores]]+dataRoro[[#This Row],[Ro-ro embarcadas en otros medios]]</f>
        <v>2881107</v>
      </c>
      <c r="F937" s="5">
        <v>73172</v>
      </c>
      <c r="G937" s="5">
        <v>2793423</v>
      </c>
      <c r="H937" s="6">
        <f>+dataRoro[[#This Row],[Ro-ro desembarcadas en contenedores]]+dataRoro[[#This Row],[Ro-ro desembarcadas en otros medios]]</f>
        <v>2866595</v>
      </c>
      <c r="I937" s="6">
        <f>+dataRoro[[#This Row],[Ro-ro embarcadas en contenedores]]+dataRoro[[#This Row],[Ro-ro desembarcadas en contenedores]]</f>
        <v>164996</v>
      </c>
      <c r="J937" s="6">
        <f>+dataRoro[[#This Row],[Ro-ro embarcadas en otros medios]]+dataRoro[[#This Row],[Ro-ro desembarcadas en otros medios]]</f>
        <v>5582706</v>
      </c>
      <c r="K937" s="6">
        <f>+dataRoro[[#This Row],[TOTAL Ro-ro embarcadas]]+dataRoro[[#This Row],[TOTAL Ro-ro desembarcadas]]</f>
        <v>5747702</v>
      </c>
    </row>
    <row r="938" spans="1:11" hidden="1" x14ac:dyDescent="0.25">
      <c r="A938" s="4">
        <v>2013</v>
      </c>
      <c r="B938" s="4" t="s">
        <v>5</v>
      </c>
      <c r="C938" s="5">
        <v>146182</v>
      </c>
      <c r="D938" s="5">
        <v>272970</v>
      </c>
      <c r="E938" s="6">
        <f>+dataRoro[[#This Row],[Ro-ro embarcadas en contenedores]]+dataRoro[[#This Row],[Ro-ro embarcadas en otros medios]]</f>
        <v>419152</v>
      </c>
      <c r="F938" s="5">
        <v>50717</v>
      </c>
      <c r="G938" s="5">
        <v>254906</v>
      </c>
      <c r="H938" s="6">
        <f>+dataRoro[[#This Row],[Ro-ro desembarcadas en contenedores]]+dataRoro[[#This Row],[Ro-ro desembarcadas en otros medios]]</f>
        <v>305623</v>
      </c>
      <c r="I938" s="6">
        <f>+dataRoro[[#This Row],[Ro-ro embarcadas en contenedores]]+dataRoro[[#This Row],[Ro-ro desembarcadas en contenedores]]</f>
        <v>196899</v>
      </c>
      <c r="J938" s="6">
        <f>+dataRoro[[#This Row],[Ro-ro embarcadas en otros medios]]+dataRoro[[#This Row],[Ro-ro desembarcadas en otros medios]]</f>
        <v>527876</v>
      </c>
      <c r="K938" s="6">
        <f>+dataRoro[[#This Row],[TOTAL Ro-ro embarcadas]]+dataRoro[[#This Row],[TOTAL Ro-ro desembarcadas]]</f>
        <v>724775</v>
      </c>
    </row>
    <row r="939" spans="1:11" hidden="1" x14ac:dyDescent="0.25">
      <c r="A939" s="4">
        <v>2013</v>
      </c>
      <c r="B939" s="4" t="s">
        <v>14</v>
      </c>
      <c r="C939" s="5">
        <v>89846</v>
      </c>
      <c r="D939" s="5">
        <v>2824027</v>
      </c>
      <c r="E939" s="6">
        <f>+dataRoro[[#This Row],[Ro-ro embarcadas en contenedores]]+dataRoro[[#This Row],[Ro-ro embarcadas en otros medios]]</f>
        <v>2913873</v>
      </c>
      <c r="F939" s="5">
        <v>146879</v>
      </c>
      <c r="G939" s="5">
        <v>5501287</v>
      </c>
      <c r="H939" s="6">
        <f>+dataRoro[[#This Row],[Ro-ro desembarcadas en contenedores]]+dataRoro[[#This Row],[Ro-ro desembarcadas en otros medios]]</f>
        <v>5648166</v>
      </c>
      <c r="I939" s="6">
        <f>+dataRoro[[#This Row],[Ro-ro embarcadas en contenedores]]+dataRoro[[#This Row],[Ro-ro desembarcadas en contenedores]]</f>
        <v>236725</v>
      </c>
      <c r="J939" s="6">
        <f>+dataRoro[[#This Row],[Ro-ro embarcadas en otros medios]]+dataRoro[[#This Row],[Ro-ro desembarcadas en otros medios]]</f>
        <v>8325314</v>
      </c>
      <c r="K939" s="6">
        <f>+dataRoro[[#This Row],[TOTAL Ro-ro embarcadas]]+dataRoro[[#This Row],[TOTAL Ro-ro desembarcadas]]</f>
        <v>8562039</v>
      </c>
    </row>
    <row r="940" spans="1:11" hidden="1" x14ac:dyDescent="0.25">
      <c r="A940" s="4">
        <v>2013</v>
      </c>
      <c r="B940" s="4" t="s">
        <v>15</v>
      </c>
      <c r="C940" s="5">
        <v>400331</v>
      </c>
      <c r="D940" s="5">
        <v>5378640</v>
      </c>
      <c r="E940" s="6">
        <f>+dataRoro[[#This Row],[Ro-ro embarcadas en contenedores]]+dataRoro[[#This Row],[Ro-ro embarcadas en otros medios]]</f>
        <v>5778971</v>
      </c>
      <c r="F940" s="5">
        <v>135404</v>
      </c>
      <c r="G940" s="5">
        <v>3261999</v>
      </c>
      <c r="H940" s="6">
        <f>+dataRoro[[#This Row],[Ro-ro desembarcadas en contenedores]]+dataRoro[[#This Row],[Ro-ro desembarcadas en otros medios]]</f>
        <v>3397403</v>
      </c>
      <c r="I940" s="6">
        <f>+dataRoro[[#This Row],[Ro-ro embarcadas en contenedores]]+dataRoro[[#This Row],[Ro-ro desembarcadas en contenedores]]</f>
        <v>535735</v>
      </c>
      <c r="J940" s="6">
        <f>+dataRoro[[#This Row],[Ro-ro embarcadas en otros medios]]+dataRoro[[#This Row],[Ro-ro desembarcadas en otros medios]]</f>
        <v>8640639</v>
      </c>
      <c r="K940" s="6">
        <f>+dataRoro[[#This Row],[TOTAL Ro-ro embarcadas]]+dataRoro[[#This Row],[TOTAL Ro-ro desembarcadas]]</f>
        <v>9176374</v>
      </c>
    </row>
    <row r="941" spans="1:11" hidden="1" x14ac:dyDescent="0.25">
      <c r="A941" s="4">
        <v>2013</v>
      </c>
      <c r="B941" s="4" t="s">
        <v>16</v>
      </c>
      <c r="C941" s="5">
        <v>12381</v>
      </c>
      <c r="D941" s="5">
        <v>486304</v>
      </c>
      <c r="E941" s="6">
        <f>+dataRoro[[#This Row],[Ro-ro embarcadas en contenedores]]+dataRoro[[#This Row],[Ro-ro embarcadas en otros medios]]</f>
        <v>498685</v>
      </c>
      <c r="F941" s="5">
        <v>4930</v>
      </c>
      <c r="G941" s="5">
        <v>384650</v>
      </c>
      <c r="H941" s="6">
        <f>+dataRoro[[#This Row],[Ro-ro desembarcadas en contenedores]]+dataRoro[[#This Row],[Ro-ro desembarcadas en otros medios]]</f>
        <v>389580</v>
      </c>
      <c r="I941" s="6">
        <f>+dataRoro[[#This Row],[Ro-ro embarcadas en contenedores]]+dataRoro[[#This Row],[Ro-ro desembarcadas en contenedores]]</f>
        <v>17311</v>
      </c>
      <c r="J941" s="6">
        <f>+dataRoro[[#This Row],[Ro-ro embarcadas en otros medios]]+dataRoro[[#This Row],[Ro-ro desembarcadas en otros medios]]</f>
        <v>870954</v>
      </c>
      <c r="K941" s="6">
        <f>+dataRoro[[#This Row],[TOTAL Ro-ro embarcadas]]+dataRoro[[#This Row],[TOTAL Ro-ro desembarcadas]]</f>
        <v>888265</v>
      </c>
    </row>
    <row r="942" spans="1:11" hidden="1" x14ac:dyDescent="0.25">
      <c r="A942" s="4">
        <v>2013</v>
      </c>
      <c r="B942" s="4" t="s">
        <v>17</v>
      </c>
      <c r="C942" s="5">
        <v>0</v>
      </c>
      <c r="D942" s="5">
        <v>4350</v>
      </c>
      <c r="E942" s="6">
        <f>+dataRoro[[#This Row],[Ro-ro embarcadas en contenedores]]+dataRoro[[#This Row],[Ro-ro embarcadas en otros medios]]</f>
        <v>4350</v>
      </c>
      <c r="F942" s="5">
        <v>0</v>
      </c>
      <c r="G942" s="5">
        <v>16</v>
      </c>
      <c r="H942" s="6">
        <f>+dataRoro[[#This Row],[Ro-ro desembarcadas en contenedores]]+dataRoro[[#This Row],[Ro-ro desembarcadas en otros medios]]</f>
        <v>16</v>
      </c>
      <c r="I942" s="6">
        <f>+dataRoro[[#This Row],[Ro-ro embarcadas en contenedores]]+dataRoro[[#This Row],[Ro-ro desembarcadas en contenedores]]</f>
        <v>0</v>
      </c>
      <c r="J942" s="6">
        <f>+dataRoro[[#This Row],[Ro-ro embarcadas en otros medios]]+dataRoro[[#This Row],[Ro-ro desembarcadas en otros medios]]</f>
        <v>4366</v>
      </c>
      <c r="K942" s="6">
        <f>+dataRoro[[#This Row],[TOTAL Ro-ro embarcadas]]+dataRoro[[#This Row],[TOTAL Ro-ro desembarcadas]]</f>
        <v>4366</v>
      </c>
    </row>
    <row r="943" spans="1:11" hidden="1" x14ac:dyDescent="0.25">
      <c r="A943" s="4">
        <v>2013</v>
      </c>
      <c r="B943" s="4" t="s">
        <v>18</v>
      </c>
      <c r="C943" s="5">
        <v>290683</v>
      </c>
      <c r="D943" s="5">
        <v>135790</v>
      </c>
      <c r="E943" s="6">
        <f>+dataRoro[[#This Row],[Ro-ro embarcadas en contenedores]]+dataRoro[[#This Row],[Ro-ro embarcadas en otros medios]]</f>
        <v>426473</v>
      </c>
      <c r="F943" s="5">
        <v>43400</v>
      </c>
      <c r="G943" s="5">
        <v>1366</v>
      </c>
      <c r="H943" s="6">
        <f>+dataRoro[[#This Row],[Ro-ro desembarcadas en contenedores]]+dataRoro[[#This Row],[Ro-ro desembarcadas en otros medios]]</f>
        <v>44766</v>
      </c>
      <c r="I943" s="6">
        <f>+dataRoro[[#This Row],[Ro-ro embarcadas en contenedores]]+dataRoro[[#This Row],[Ro-ro desembarcadas en contenedores]]</f>
        <v>334083</v>
      </c>
      <c r="J943" s="6">
        <f>+dataRoro[[#This Row],[Ro-ro embarcadas en otros medios]]+dataRoro[[#This Row],[Ro-ro desembarcadas en otros medios]]</f>
        <v>137156</v>
      </c>
      <c r="K943" s="6">
        <f>+dataRoro[[#This Row],[TOTAL Ro-ro embarcadas]]+dataRoro[[#This Row],[TOTAL Ro-ro desembarcadas]]</f>
        <v>471239</v>
      </c>
    </row>
    <row r="944" spans="1:11" hidden="1" x14ac:dyDescent="0.25">
      <c r="A944" s="4">
        <v>2013</v>
      </c>
      <c r="B944" s="4" t="s">
        <v>19</v>
      </c>
      <c r="C944" s="5">
        <v>23626</v>
      </c>
      <c r="D944" s="5">
        <v>300097</v>
      </c>
      <c r="E944" s="6">
        <f>+dataRoro[[#This Row],[Ro-ro embarcadas en contenedores]]+dataRoro[[#This Row],[Ro-ro embarcadas en otros medios]]</f>
        <v>323723</v>
      </c>
      <c r="F944" s="5">
        <v>56698</v>
      </c>
      <c r="G944" s="5">
        <v>573963</v>
      </c>
      <c r="H944" s="6">
        <f>+dataRoro[[#This Row],[Ro-ro desembarcadas en contenedores]]+dataRoro[[#This Row],[Ro-ro desembarcadas en otros medios]]</f>
        <v>630661</v>
      </c>
      <c r="I944" s="6">
        <f>+dataRoro[[#This Row],[Ro-ro embarcadas en contenedores]]+dataRoro[[#This Row],[Ro-ro desembarcadas en contenedores]]</f>
        <v>80324</v>
      </c>
      <c r="J944" s="6">
        <f>+dataRoro[[#This Row],[Ro-ro embarcadas en otros medios]]+dataRoro[[#This Row],[Ro-ro desembarcadas en otros medios]]</f>
        <v>874060</v>
      </c>
      <c r="K944" s="6">
        <f>+dataRoro[[#This Row],[TOTAL Ro-ro embarcadas]]+dataRoro[[#This Row],[TOTAL Ro-ro desembarcadas]]</f>
        <v>954384</v>
      </c>
    </row>
    <row r="945" spans="1:11" hidden="1" x14ac:dyDescent="0.25">
      <c r="A945" s="4">
        <v>2013</v>
      </c>
      <c r="B945" s="4" t="s">
        <v>9</v>
      </c>
      <c r="C945" s="5">
        <v>346</v>
      </c>
      <c r="D945" s="5">
        <v>904</v>
      </c>
      <c r="E945" s="6">
        <f>+dataRoro[[#This Row],[Ro-ro embarcadas en contenedores]]+dataRoro[[#This Row],[Ro-ro embarcadas en otros medios]]</f>
        <v>1250</v>
      </c>
      <c r="F945" s="5">
        <v>3432</v>
      </c>
      <c r="G945" s="5">
        <v>45012</v>
      </c>
      <c r="H945" s="6">
        <f>+dataRoro[[#This Row],[Ro-ro desembarcadas en contenedores]]+dataRoro[[#This Row],[Ro-ro desembarcadas en otros medios]]</f>
        <v>48444</v>
      </c>
      <c r="I945" s="6">
        <f>+dataRoro[[#This Row],[Ro-ro embarcadas en contenedores]]+dataRoro[[#This Row],[Ro-ro desembarcadas en contenedores]]</f>
        <v>3778</v>
      </c>
      <c r="J945" s="6">
        <f>+dataRoro[[#This Row],[Ro-ro embarcadas en otros medios]]+dataRoro[[#This Row],[Ro-ro desembarcadas en otros medios]]</f>
        <v>45916</v>
      </c>
      <c r="K945" s="6">
        <f>+dataRoro[[#This Row],[TOTAL Ro-ro embarcadas]]+dataRoro[[#This Row],[TOTAL Ro-ro desembarcadas]]</f>
        <v>49694</v>
      </c>
    </row>
    <row r="946" spans="1:11" hidden="1" x14ac:dyDescent="0.25">
      <c r="A946" s="4">
        <v>2013</v>
      </c>
      <c r="B946" s="4" t="s">
        <v>20</v>
      </c>
      <c r="C946" s="5">
        <v>0</v>
      </c>
      <c r="D946" s="5">
        <v>449808</v>
      </c>
      <c r="E946" s="6">
        <f>+dataRoro[[#This Row],[Ro-ro embarcadas en contenedores]]+dataRoro[[#This Row],[Ro-ro embarcadas en otros medios]]</f>
        <v>449808</v>
      </c>
      <c r="F946" s="5">
        <v>0</v>
      </c>
      <c r="G946" s="5">
        <v>211576</v>
      </c>
      <c r="H946" s="6">
        <f>+dataRoro[[#This Row],[Ro-ro desembarcadas en contenedores]]+dataRoro[[#This Row],[Ro-ro desembarcadas en otros medios]]</f>
        <v>211576</v>
      </c>
      <c r="I946" s="6">
        <f>+dataRoro[[#This Row],[Ro-ro embarcadas en contenedores]]+dataRoro[[#This Row],[Ro-ro desembarcadas en contenedores]]</f>
        <v>0</v>
      </c>
      <c r="J946" s="6">
        <f>+dataRoro[[#This Row],[Ro-ro embarcadas en otros medios]]+dataRoro[[#This Row],[Ro-ro desembarcadas en otros medios]]</f>
        <v>661384</v>
      </c>
      <c r="K946" s="6">
        <f>+dataRoro[[#This Row],[TOTAL Ro-ro embarcadas]]+dataRoro[[#This Row],[TOTAL Ro-ro desembarcadas]]</f>
        <v>661384</v>
      </c>
    </row>
    <row r="947" spans="1:11" hidden="1" x14ac:dyDescent="0.25">
      <c r="A947" s="4">
        <v>2013</v>
      </c>
      <c r="B947" s="4" t="s">
        <v>21</v>
      </c>
      <c r="C947" s="5">
        <v>11601.85</v>
      </c>
      <c r="D947" s="5">
        <v>101786.93</v>
      </c>
      <c r="E947" s="6">
        <f>+dataRoro[[#This Row],[Ro-ro embarcadas en contenedores]]+dataRoro[[#This Row],[Ro-ro embarcadas en otros medios]]</f>
        <v>113388.78</v>
      </c>
      <c r="F947" s="5">
        <v>2884.46</v>
      </c>
      <c r="G947" s="5">
        <v>49606.16</v>
      </c>
      <c r="H947" s="6">
        <f>+dataRoro[[#This Row],[Ro-ro desembarcadas en contenedores]]+dataRoro[[#This Row],[Ro-ro desembarcadas en otros medios]]</f>
        <v>52490.62</v>
      </c>
      <c r="I947" s="6">
        <f>+dataRoro[[#This Row],[Ro-ro embarcadas en contenedores]]+dataRoro[[#This Row],[Ro-ro desembarcadas en contenedores]]</f>
        <v>14486.310000000001</v>
      </c>
      <c r="J947" s="6">
        <f>+dataRoro[[#This Row],[Ro-ro embarcadas en otros medios]]+dataRoro[[#This Row],[Ro-ro desembarcadas en otros medios]]</f>
        <v>151393.09</v>
      </c>
      <c r="K947" s="6">
        <f>+dataRoro[[#This Row],[TOTAL Ro-ro embarcadas]]+dataRoro[[#This Row],[TOTAL Ro-ro desembarcadas]]</f>
        <v>165879.4</v>
      </c>
    </row>
    <row r="948" spans="1:11" hidden="1" x14ac:dyDescent="0.25">
      <c r="A948" s="4">
        <v>2013</v>
      </c>
      <c r="B948" s="4" t="s">
        <v>22</v>
      </c>
      <c r="C948" s="5">
        <v>85971</v>
      </c>
      <c r="D948" s="5">
        <v>1192811</v>
      </c>
      <c r="E948" s="6">
        <f>+dataRoro[[#This Row],[Ro-ro embarcadas en contenedores]]+dataRoro[[#This Row],[Ro-ro embarcadas en otros medios]]</f>
        <v>1278782</v>
      </c>
      <c r="F948" s="5">
        <v>228073</v>
      </c>
      <c r="G948" s="5">
        <v>1216371</v>
      </c>
      <c r="H948" s="6">
        <f>+dataRoro[[#This Row],[Ro-ro desembarcadas en contenedores]]+dataRoro[[#This Row],[Ro-ro desembarcadas en otros medios]]</f>
        <v>1444444</v>
      </c>
      <c r="I948" s="6">
        <f>+dataRoro[[#This Row],[Ro-ro embarcadas en contenedores]]+dataRoro[[#This Row],[Ro-ro desembarcadas en contenedores]]</f>
        <v>314044</v>
      </c>
      <c r="J948" s="6">
        <f>+dataRoro[[#This Row],[Ro-ro embarcadas en otros medios]]+dataRoro[[#This Row],[Ro-ro desembarcadas en otros medios]]</f>
        <v>2409182</v>
      </c>
      <c r="K948" s="6">
        <f>+dataRoro[[#This Row],[TOTAL Ro-ro embarcadas]]+dataRoro[[#This Row],[TOTAL Ro-ro desembarcadas]]</f>
        <v>2723226</v>
      </c>
    </row>
    <row r="949" spans="1:11" hidden="1" x14ac:dyDescent="0.25">
      <c r="A949" s="4">
        <v>2013</v>
      </c>
      <c r="B949" s="4" t="s">
        <v>23</v>
      </c>
      <c r="C949" s="5">
        <v>47482</v>
      </c>
      <c r="D949" s="5">
        <v>301521</v>
      </c>
      <c r="E949" s="6">
        <f>+dataRoro[[#This Row],[Ro-ro embarcadas en contenedores]]+dataRoro[[#This Row],[Ro-ro embarcadas en otros medios]]</f>
        <v>349003</v>
      </c>
      <c r="F949" s="5">
        <v>11949</v>
      </c>
      <c r="G949" s="5">
        <v>129697</v>
      </c>
      <c r="H949" s="6">
        <f>+dataRoro[[#This Row],[Ro-ro desembarcadas en contenedores]]+dataRoro[[#This Row],[Ro-ro desembarcadas en otros medios]]</f>
        <v>141646</v>
      </c>
      <c r="I949" s="6">
        <f>+dataRoro[[#This Row],[Ro-ro embarcadas en contenedores]]+dataRoro[[#This Row],[Ro-ro desembarcadas en contenedores]]</f>
        <v>59431</v>
      </c>
      <c r="J949" s="6">
        <f>+dataRoro[[#This Row],[Ro-ro embarcadas en otros medios]]+dataRoro[[#This Row],[Ro-ro desembarcadas en otros medios]]</f>
        <v>431218</v>
      </c>
      <c r="K949" s="6">
        <f>+dataRoro[[#This Row],[TOTAL Ro-ro embarcadas]]+dataRoro[[#This Row],[TOTAL Ro-ro desembarcadas]]</f>
        <v>490649</v>
      </c>
    </row>
    <row r="950" spans="1:11" hidden="1" x14ac:dyDescent="0.25">
      <c r="A950" s="4">
        <v>2013</v>
      </c>
      <c r="B950" s="4" t="s">
        <v>24</v>
      </c>
      <c r="C950" s="5">
        <v>0</v>
      </c>
      <c r="D950" s="5">
        <v>0</v>
      </c>
      <c r="E950" s="6">
        <f>+dataRoro[[#This Row],[Ro-ro embarcadas en contenedores]]+dataRoro[[#This Row],[Ro-ro embarcadas en otros medios]]</f>
        <v>0</v>
      </c>
      <c r="F950" s="5">
        <v>0</v>
      </c>
      <c r="G950" s="5">
        <v>0</v>
      </c>
      <c r="H950" s="6">
        <f>+dataRoro[[#This Row],[Ro-ro desembarcadas en contenedores]]+dataRoro[[#This Row],[Ro-ro desembarcadas en otros medios]]</f>
        <v>0</v>
      </c>
      <c r="I950" s="6">
        <f>+dataRoro[[#This Row],[Ro-ro embarcadas en contenedores]]+dataRoro[[#This Row],[Ro-ro desembarcadas en contenedores]]</f>
        <v>0</v>
      </c>
      <c r="J950" s="6">
        <f>+dataRoro[[#This Row],[Ro-ro embarcadas en otros medios]]+dataRoro[[#This Row],[Ro-ro desembarcadas en otros medios]]</f>
        <v>0</v>
      </c>
      <c r="K950" s="6">
        <f>+dataRoro[[#This Row],[TOTAL Ro-ro embarcadas]]+dataRoro[[#This Row],[TOTAL Ro-ro desembarcadas]]</f>
        <v>0</v>
      </c>
    </row>
    <row r="951" spans="1:11" hidden="1" x14ac:dyDescent="0.25">
      <c r="A951" s="4">
        <v>2013</v>
      </c>
      <c r="B951" s="4" t="s">
        <v>25</v>
      </c>
      <c r="C951" s="5">
        <v>11985</v>
      </c>
      <c r="D951" s="5">
        <v>156271</v>
      </c>
      <c r="E951" s="6">
        <f>+dataRoro[[#This Row],[Ro-ro embarcadas en contenedores]]+dataRoro[[#This Row],[Ro-ro embarcadas en otros medios]]</f>
        <v>168256</v>
      </c>
      <c r="F951" s="5">
        <v>45165</v>
      </c>
      <c r="G951" s="5">
        <v>475448</v>
      </c>
      <c r="H951" s="6">
        <f>+dataRoro[[#This Row],[Ro-ro desembarcadas en contenedores]]+dataRoro[[#This Row],[Ro-ro desembarcadas en otros medios]]</f>
        <v>520613</v>
      </c>
      <c r="I951" s="6">
        <f>+dataRoro[[#This Row],[Ro-ro embarcadas en contenedores]]+dataRoro[[#This Row],[Ro-ro desembarcadas en contenedores]]</f>
        <v>57150</v>
      </c>
      <c r="J951" s="6">
        <f>+dataRoro[[#This Row],[Ro-ro embarcadas en otros medios]]+dataRoro[[#This Row],[Ro-ro desembarcadas en otros medios]]</f>
        <v>631719</v>
      </c>
      <c r="K951" s="6">
        <f>+dataRoro[[#This Row],[TOTAL Ro-ro embarcadas]]+dataRoro[[#This Row],[TOTAL Ro-ro desembarcadas]]</f>
        <v>688869</v>
      </c>
    </row>
    <row r="952" spans="1:11" hidden="1" x14ac:dyDescent="0.25">
      <c r="A952" s="4">
        <v>2013</v>
      </c>
      <c r="B952" s="4" t="s">
        <v>6</v>
      </c>
      <c r="C952" s="5">
        <v>0</v>
      </c>
      <c r="D952" s="5">
        <v>124242</v>
      </c>
      <c r="E952" s="6">
        <f>+dataRoro[[#This Row],[Ro-ro embarcadas en contenedores]]+dataRoro[[#This Row],[Ro-ro embarcadas en otros medios]]</f>
        <v>124242</v>
      </c>
      <c r="F952" s="5">
        <v>0</v>
      </c>
      <c r="G952" s="5">
        <v>38211</v>
      </c>
      <c r="H952" s="6">
        <f>+dataRoro[[#This Row],[Ro-ro desembarcadas en contenedores]]+dataRoro[[#This Row],[Ro-ro desembarcadas en otros medios]]</f>
        <v>38211</v>
      </c>
      <c r="I952" s="6">
        <f>+dataRoro[[#This Row],[Ro-ro embarcadas en contenedores]]+dataRoro[[#This Row],[Ro-ro desembarcadas en contenedores]]</f>
        <v>0</v>
      </c>
      <c r="J952" s="6">
        <f>+dataRoro[[#This Row],[Ro-ro embarcadas en otros medios]]+dataRoro[[#This Row],[Ro-ro desembarcadas en otros medios]]</f>
        <v>162453</v>
      </c>
      <c r="K952" s="6">
        <f>+dataRoro[[#This Row],[TOTAL Ro-ro embarcadas]]+dataRoro[[#This Row],[TOTAL Ro-ro desembarcadas]]</f>
        <v>162453</v>
      </c>
    </row>
    <row r="953" spans="1:11" hidden="1" x14ac:dyDescent="0.25">
      <c r="A953" s="4">
        <v>2013</v>
      </c>
      <c r="B953" s="4" t="s">
        <v>26</v>
      </c>
      <c r="C953" s="5">
        <v>0</v>
      </c>
      <c r="D953" s="5">
        <v>408505</v>
      </c>
      <c r="E953" s="6">
        <f>+dataRoro[[#This Row],[Ro-ro embarcadas en contenedores]]+dataRoro[[#This Row],[Ro-ro embarcadas en otros medios]]</f>
        <v>408505</v>
      </c>
      <c r="F953" s="5">
        <v>0</v>
      </c>
      <c r="G953" s="5">
        <v>60395</v>
      </c>
      <c r="H953" s="6">
        <f>+dataRoro[[#This Row],[Ro-ro desembarcadas en contenedores]]+dataRoro[[#This Row],[Ro-ro desembarcadas en otros medios]]</f>
        <v>60395</v>
      </c>
      <c r="I953" s="6">
        <f>+dataRoro[[#This Row],[Ro-ro embarcadas en contenedores]]+dataRoro[[#This Row],[Ro-ro desembarcadas en contenedores]]</f>
        <v>0</v>
      </c>
      <c r="J953" s="6">
        <f>+dataRoro[[#This Row],[Ro-ro embarcadas en otros medios]]+dataRoro[[#This Row],[Ro-ro desembarcadas en otros medios]]</f>
        <v>468900</v>
      </c>
      <c r="K953" s="6">
        <f>+dataRoro[[#This Row],[TOTAL Ro-ro embarcadas]]+dataRoro[[#This Row],[TOTAL Ro-ro desembarcadas]]</f>
        <v>468900</v>
      </c>
    </row>
    <row r="954" spans="1:11" hidden="1" x14ac:dyDescent="0.25">
      <c r="A954" s="4">
        <v>2013</v>
      </c>
      <c r="B954" s="4" t="s">
        <v>7</v>
      </c>
      <c r="C954" s="5">
        <v>116643</v>
      </c>
      <c r="D954" s="5">
        <v>1427592</v>
      </c>
      <c r="E954" s="6">
        <f>+dataRoro[[#This Row],[Ro-ro embarcadas en contenedores]]+dataRoro[[#This Row],[Ro-ro embarcadas en otros medios]]</f>
        <v>1544235</v>
      </c>
      <c r="F954" s="5">
        <v>150855</v>
      </c>
      <c r="G954" s="5">
        <v>1373892</v>
      </c>
      <c r="H954" s="6">
        <f>+dataRoro[[#This Row],[Ro-ro desembarcadas en contenedores]]+dataRoro[[#This Row],[Ro-ro desembarcadas en otros medios]]</f>
        <v>1524747</v>
      </c>
      <c r="I954" s="6">
        <f>+dataRoro[[#This Row],[Ro-ro embarcadas en contenedores]]+dataRoro[[#This Row],[Ro-ro desembarcadas en contenedores]]</f>
        <v>267498</v>
      </c>
      <c r="J954" s="6">
        <f>+dataRoro[[#This Row],[Ro-ro embarcadas en otros medios]]+dataRoro[[#This Row],[Ro-ro desembarcadas en otros medios]]</f>
        <v>2801484</v>
      </c>
      <c r="K954" s="6">
        <f>+dataRoro[[#This Row],[TOTAL Ro-ro embarcadas]]+dataRoro[[#This Row],[TOTAL Ro-ro desembarcadas]]</f>
        <v>3068982</v>
      </c>
    </row>
    <row r="955" spans="1:11" hidden="1" x14ac:dyDescent="0.25">
      <c r="A955" s="4">
        <v>2013</v>
      </c>
      <c r="B955" s="4" t="s">
        <v>27</v>
      </c>
      <c r="C955" s="5">
        <v>1629</v>
      </c>
      <c r="D955" s="5">
        <v>642395</v>
      </c>
      <c r="E955" s="6">
        <f>+dataRoro[[#This Row],[Ro-ro embarcadas en contenedores]]+dataRoro[[#This Row],[Ro-ro embarcadas en otros medios]]</f>
        <v>644024</v>
      </c>
      <c r="F955" s="5">
        <v>6458</v>
      </c>
      <c r="G955" s="5">
        <v>547550</v>
      </c>
      <c r="H955" s="6">
        <f>+dataRoro[[#This Row],[Ro-ro desembarcadas en contenedores]]+dataRoro[[#This Row],[Ro-ro desembarcadas en otros medios]]</f>
        <v>554008</v>
      </c>
      <c r="I955" s="6">
        <f>+dataRoro[[#This Row],[Ro-ro embarcadas en contenedores]]+dataRoro[[#This Row],[Ro-ro desembarcadas en contenedores]]</f>
        <v>8087</v>
      </c>
      <c r="J955" s="6">
        <f>+dataRoro[[#This Row],[Ro-ro embarcadas en otros medios]]+dataRoro[[#This Row],[Ro-ro desembarcadas en otros medios]]</f>
        <v>1189945</v>
      </c>
      <c r="K955" s="6">
        <f>+dataRoro[[#This Row],[TOTAL Ro-ro embarcadas]]+dataRoro[[#This Row],[TOTAL Ro-ro desembarcadas]]</f>
        <v>1198032</v>
      </c>
    </row>
    <row r="956" spans="1:11" hidden="1" x14ac:dyDescent="0.25">
      <c r="A956" s="4">
        <v>2013</v>
      </c>
      <c r="B956" s="4" t="s">
        <v>28</v>
      </c>
      <c r="C956" s="5">
        <v>0</v>
      </c>
      <c r="D956" s="5">
        <v>127152</v>
      </c>
      <c r="E956" s="6">
        <f>+dataRoro[[#This Row],[Ro-ro embarcadas en contenedores]]+dataRoro[[#This Row],[Ro-ro embarcadas en otros medios]]</f>
        <v>127152</v>
      </c>
      <c r="F956" s="5">
        <v>0</v>
      </c>
      <c r="G956" s="5">
        <v>122198</v>
      </c>
      <c r="H956" s="6">
        <f>+dataRoro[[#This Row],[Ro-ro desembarcadas en contenedores]]+dataRoro[[#This Row],[Ro-ro desembarcadas en otros medios]]</f>
        <v>122198</v>
      </c>
      <c r="I956" s="6">
        <f>+dataRoro[[#This Row],[Ro-ro embarcadas en contenedores]]+dataRoro[[#This Row],[Ro-ro desembarcadas en contenedores]]</f>
        <v>0</v>
      </c>
      <c r="J956" s="6">
        <f>+dataRoro[[#This Row],[Ro-ro embarcadas en otros medios]]+dataRoro[[#This Row],[Ro-ro desembarcadas en otros medios]]</f>
        <v>249350</v>
      </c>
      <c r="K956" s="6">
        <f>+dataRoro[[#This Row],[TOTAL Ro-ro embarcadas]]+dataRoro[[#This Row],[TOTAL Ro-ro desembarcadas]]</f>
        <v>249350</v>
      </c>
    </row>
    <row r="957" spans="1:11" hidden="1" x14ac:dyDescent="0.25">
      <c r="A957" s="4">
        <v>2013</v>
      </c>
      <c r="B957" s="4" t="s">
        <v>29</v>
      </c>
      <c r="C957" s="5">
        <v>14589</v>
      </c>
      <c r="D957" s="5">
        <v>72923</v>
      </c>
      <c r="E957" s="6">
        <f>+dataRoro[[#This Row],[Ro-ro embarcadas en contenedores]]+dataRoro[[#This Row],[Ro-ro embarcadas en otros medios]]</f>
        <v>87512</v>
      </c>
      <c r="F957" s="5">
        <v>1328</v>
      </c>
      <c r="G957" s="5">
        <v>49715</v>
      </c>
      <c r="H957" s="6">
        <f>+dataRoro[[#This Row],[Ro-ro desembarcadas en contenedores]]+dataRoro[[#This Row],[Ro-ro desembarcadas en otros medios]]</f>
        <v>51043</v>
      </c>
      <c r="I957" s="6">
        <f>+dataRoro[[#This Row],[Ro-ro embarcadas en contenedores]]+dataRoro[[#This Row],[Ro-ro desembarcadas en contenedores]]</f>
        <v>15917</v>
      </c>
      <c r="J957" s="6">
        <f>+dataRoro[[#This Row],[Ro-ro embarcadas en otros medios]]+dataRoro[[#This Row],[Ro-ro desembarcadas en otros medios]]</f>
        <v>122638</v>
      </c>
      <c r="K957" s="6">
        <f>+dataRoro[[#This Row],[TOTAL Ro-ro embarcadas]]+dataRoro[[#This Row],[TOTAL Ro-ro desembarcadas]]</f>
        <v>138555</v>
      </c>
    </row>
    <row r="958" spans="1:11" hidden="1" x14ac:dyDescent="0.25">
      <c r="A958" s="4">
        <v>2013</v>
      </c>
      <c r="B958" s="4" t="s">
        <v>30</v>
      </c>
      <c r="C958" s="5">
        <v>328394</v>
      </c>
      <c r="D958" s="5">
        <v>3901197</v>
      </c>
      <c r="E958" s="6">
        <f>+dataRoro[[#This Row],[Ro-ro embarcadas en contenedores]]+dataRoro[[#This Row],[Ro-ro embarcadas en otros medios]]</f>
        <v>4229591</v>
      </c>
      <c r="F958" s="5">
        <v>63796</v>
      </c>
      <c r="G958" s="5">
        <v>2071088</v>
      </c>
      <c r="H958" s="6">
        <f>+dataRoro[[#This Row],[Ro-ro desembarcadas en contenedores]]+dataRoro[[#This Row],[Ro-ro desembarcadas en otros medios]]</f>
        <v>2134884</v>
      </c>
      <c r="I958" s="6">
        <f>+dataRoro[[#This Row],[Ro-ro embarcadas en contenedores]]+dataRoro[[#This Row],[Ro-ro desembarcadas en contenedores]]</f>
        <v>392190</v>
      </c>
      <c r="J958" s="6">
        <f>+dataRoro[[#This Row],[Ro-ro embarcadas en otros medios]]+dataRoro[[#This Row],[Ro-ro desembarcadas en otros medios]]</f>
        <v>5972285</v>
      </c>
      <c r="K958" s="6">
        <f>+dataRoro[[#This Row],[TOTAL Ro-ro embarcadas]]+dataRoro[[#This Row],[TOTAL Ro-ro desembarcadas]]</f>
        <v>6364475</v>
      </c>
    </row>
    <row r="959" spans="1:11" hidden="1" x14ac:dyDescent="0.25">
      <c r="A959" s="4">
        <v>2013</v>
      </c>
      <c r="B959" s="4" t="s">
        <v>31</v>
      </c>
      <c r="C959" s="5">
        <v>145628</v>
      </c>
      <c r="D959" s="5">
        <v>590636</v>
      </c>
      <c r="E959" s="6">
        <f>+dataRoro[[#This Row],[Ro-ro embarcadas en contenedores]]+dataRoro[[#This Row],[Ro-ro embarcadas en otros medios]]</f>
        <v>736264</v>
      </c>
      <c r="F959" s="5">
        <v>108264</v>
      </c>
      <c r="G959" s="5">
        <v>99446</v>
      </c>
      <c r="H959" s="6">
        <f>+dataRoro[[#This Row],[Ro-ro desembarcadas en contenedores]]+dataRoro[[#This Row],[Ro-ro desembarcadas en otros medios]]</f>
        <v>207710</v>
      </c>
      <c r="I959" s="6">
        <f>+dataRoro[[#This Row],[Ro-ro embarcadas en contenedores]]+dataRoro[[#This Row],[Ro-ro desembarcadas en contenedores]]</f>
        <v>253892</v>
      </c>
      <c r="J959" s="6">
        <f>+dataRoro[[#This Row],[Ro-ro embarcadas en otros medios]]+dataRoro[[#This Row],[Ro-ro desembarcadas en otros medios]]</f>
        <v>690082</v>
      </c>
      <c r="K959" s="6">
        <f>+dataRoro[[#This Row],[TOTAL Ro-ro embarcadas]]+dataRoro[[#This Row],[TOTAL Ro-ro desembarcadas]]</f>
        <v>943974</v>
      </c>
    </row>
    <row r="960" spans="1:11" hidden="1" x14ac:dyDescent="0.25">
      <c r="A960" s="4">
        <v>2013</v>
      </c>
      <c r="B960" s="4" t="s">
        <v>32</v>
      </c>
      <c r="C960" s="5">
        <v>0</v>
      </c>
      <c r="D960" s="5">
        <v>0</v>
      </c>
      <c r="E960" s="6">
        <f>+dataRoro[[#This Row],[Ro-ro embarcadas en contenedores]]+dataRoro[[#This Row],[Ro-ro embarcadas en otros medios]]</f>
        <v>0</v>
      </c>
      <c r="F960" s="5">
        <v>0</v>
      </c>
      <c r="G960" s="5">
        <v>0</v>
      </c>
      <c r="H960" s="6">
        <f>+dataRoro[[#This Row],[Ro-ro desembarcadas en contenedores]]+dataRoro[[#This Row],[Ro-ro desembarcadas en otros medios]]</f>
        <v>0</v>
      </c>
      <c r="I960" s="6">
        <f>+dataRoro[[#This Row],[Ro-ro embarcadas en contenedores]]+dataRoro[[#This Row],[Ro-ro desembarcadas en contenedores]]</f>
        <v>0</v>
      </c>
      <c r="J960" s="6">
        <f>+dataRoro[[#This Row],[Ro-ro embarcadas en otros medios]]+dataRoro[[#This Row],[Ro-ro desembarcadas en otros medios]]</f>
        <v>0</v>
      </c>
      <c r="K960" s="6">
        <f>+dataRoro[[#This Row],[TOTAL Ro-ro embarcadas]]+dataRoro[[#This Row],[TOTAL Ro-ro desembarcadas]]</f>
        <v>0</v>
      </c>
    </row>
    <row r="961" spans="1:11" hidden="1" x14ac:dyDescent="0.25">
      <c r="A961" s="4">
        <v>2014</v>
      </c>
      <c r="B961" s="4" t="s">
        <v>0</v>
      </c>
      <c r="C961" s="5">
        <v>0</v>
      </c>
      <c r="D961" s="5">
        <v>0</v>
      </c>
      <c r="E961" s="6">
        <f>+dataRoro[[#This Row],[Ro-ro embarcadas en contenedores]]+dataRoro[[#This Row],[Ro-ro embarcadas en otros medios]]</f>
        <v>0</v>
      </c>
      <c r="F961" s="5">
        <v>0</v>
      </c>
      <c r="G961" s="5">
        <v>0</v>
      </c>
      <c r="H961" s="6">
        <f>+dataRoro[[#This Row],[Ro-ro desembarcadas en contenedores]]+dataRoro[[#This Row],[Ro-ro desembarcadas en otros medios]]</f>
        <v>0</v>
      </c>
      <c r="I961" s="6">
        <f>+dataRoro[[#This Row],[Ro-ro embarcadas en contenedores]]+dataRoro[[#This Row],[Ro-ro desembarcadas en contenedores]]</f>
        <v>0</v>
      </c>
      <c r="J961" s="6">
        <f>+dataRoro[[#This Row],[Ro-ro embarcadas en otros medios]]+dataRoro[[#This Row],[Ro-ro desembarcadas en otros medios]]</f>
        <v>0</v>
      </c>
      <c r="K961" s="6">
        <f>+dataRoro[[#This Row],[TOTAL Ro-ro embarcadas]]+dataRoro[[#This Row],[TOTAL Ro-ro desembarcadas]]</f>
        <v>0</v>
      </c>
    </row>
    <row r="962" spans="1:11" hidden="1" x14ac:dyDescent="0.25">
      <c r="A962" s="4">
        <v>2014</v>
      </c>
      <c r="B962" s="4" t="s">
        <v>1</v>
      </c>
      <c r="C962" s="5">
        <v>47337</v>
      </c>
      <c r="D962" s="5">
        <v>35524</v>
      </c>
      <c r="E962" s="6">
        <f>+dataRoro[[#This Row],[Ro-ro embarcadas en contenedores]]+dataRoro[[#This Row],[Ro-ro embarcadas en otros medios]]</f>
        <v>82861</v>
      </c>
      <c r="F962" s="5">
        <v>5119</v>
      </c>
      <c r="G962" s="5">
        <v>9533</v>
      </c>
      <c r="H962" s="6">
        <f>+dataRoro[[#This Row],[Ro-ro desembarcadas en contenedores]]+dataRoro[[#This Row],[Ro-ro desembarcadas en otros medios]]</f>
        <v>14652</v>
      </c>
      <c r="I962" s="6">
        <f>+dataRoro[[#This Row],[Ro-ro embarcadas en contenedores]]+dataRoro[[#This Row],[Ro-ro desembarcadas en contenedores]]</f>
        <v>52456</v>
      </c>
      <c r="J962" s="6">
        <f>+dataRoro[[#This Row],[Ro-ro embarcadas en otros medios]]+dataRoro[[#This Row],[Ro-ro desembarcadas en otros medios]]</f>
        <v>45057</v>
      </c>
      <c r="K962" s="6">
        <f>+dataRoro[[#This Row],[TOTAL Ro-ro embarcadas]]+dataRoro[[#This Row],[TOTAL Ro-ro desembarcadas]]</f>
        <v>97513</v>
      </c>
    </row>
    <row r="963" spans="1:11" hidden="1" x14ac:dyDescent="0.25">
      <c r="A963" s="4">
        <v>2014</v>
      </c>
      <c r="B963" s="4" t="s">
        <v>2</v>
      </c>
      <c r="C963" s="5">
        <v>4238</v>
      </c>
      <c r="D963" s="5">
        <v>251571</v>
      </c>
      <c r="E963" s="6">
        <f>+dataRoro[[#This Row],[Ro-ro embarcadas en contenedores]]+dataRoro[[#This Row],[Ro-ro embarcadas en otros medios]]</f>
        <v>255809</v>
      </c>
      <c r="F963" s="5">
        <v>1213</v>
      </c>
      <c r="G963" s="5">
        <v>82576</v>
      </c>
      <c r="H963" s="6">
        <f>+dataRoro[[#This Row],[Ro-ro desembarcadas en contenedores]]+dataRoro[[#This Row],[Ro-ro desembarcadas en otros medios]]</f>
        <v>83789</v>
      </c>
      <c r="I963" s="6">
        <f>+dataRoro[[#This Row],[Ro-ro embarcadas en contenedores]]+dataRoro[[#This Row],[Ro-ro desembarcadas en contenedores]]</f>
        <v>5451</v>
      </c>
      <c r="J963" s="6">
        <f>+dataRoro[[#This Row],[Ro-ro embarcadas en otros medios]]+dataRoro[[#This Row],[Ro-ro desembarcadas en otros medios]]</f>
        <v>334147</v>
      </c>
      <c r="K963" s="6">
        <f>+dataRoro[[#This Row],[TOTAL Ro-ro embarcadas]]+dataRoro[[#This Row],[TOTAL Ro-ro desembarcadas]]</f>
        <v>339598</v>
      </c>
    </row>
    <row r="964" spans="1:11" hidden="1" x14ac:dyDescent="0.25">
      <c r="A964" s="4">
        <v>2014</v>
      </c>
      <c r="B964" s="4" t="s">
        <v>3</v>
      </c>
      <c r="C964" s="5">
        <v>0</v>
      </c>
      <c r="D964" s="5">
        <v>1759</v>
      </c>
      <c r="E964" s="6">
        <f>+dataRoro[[#This Row],[Ro-ro embarcadas en contenedores]]+dataRoro[[#This Row],[Ro-ro embarcadas en otros medios]]</f>
        <v>1759</v>
      </c>
      <c r="F964" s="5">
        <v>0</v>
      </c>
      <c r="G964" s="5">
        <v>0</v>
      </c>
      <c r="H964" s="6">
        <f>+dataRoro[[#This Row],[Ro-ro desembarcadas en contenedores]]+dataRoro[[#This Row],[Ro-ro desembarcadas en otros medios]]</f>
        <v>0</v>
      </c>
      <c r="I964" s="6">
        <f>+dataRoro[[#This Row],[Ro-ro embarcadas en contenedores]]+dataRoro[[#This Row],[Ro-ro desembarcadas en contenedores]]</f>
        <v>0</v>
      </c>
      <c r="J964" s="6">
        <f>+dataRoro[[#This Row],[Ro-ro embarcadas en otros medios]]+dataRoro[[#This Row],[Ro-ro desembarcadas en otros medios]]</f>
        <v>1759</v>
      </c>
      <c r="K964" s="6">
        <f>+dataRoro[[#This Row],[TOTAL Ro-ro embarcadas]]+dataRoro[[#This Row],[TOTAL Ro-ro desembarcadas]]</f>
        <v>1759</v>
      </c>
    </row>
    <row r="965" spans="1:11" hidden="1" x14ac:dyDescent="0.25">
      <c r="A965" s="4">
        <v>2014</v>
      </c>
      <c r="B965" s="4" t="s">
        <v>4</v>
      </c>
      <c r="C965" s="5">
        <v>84819</v>
      </c>
      <c r="D965" s="5">
        <v>3052503</v>
      </c>
      <c r="E965" s="6">
        <f>+dataRoro[[#This Row],[Ro-ro embarcadas en contenedores]]+dataRoro[[#This Row],[Ro-ro embarcadas en otros medios]]</f>
        <v>3137322</v>
      </c>
      <c r="F965" s="5">
        <v>83381</v>
      </c>
      <c r="G965" s="5">
        <v>3077146</v>
      </c>
      <c r="H965" s="6">
        <f>+dataRoro[[#This Row],[Ro-ro desembarcadas en contenedores]]+dataRoro[[#This Row],[Ro-ro desembarcadas en otros medios]]</f>
        <v>3160527</v>
      </c>
      <c r="I965" s="6">
        <f>+dataRoro[[#This Row],[Ro-ro embarcadas en contenedores]]+dataRoro[[#This Row],[Ro-ro desembarcadas en contenedores]]</f>
        <v>168200</v>
      </c>
      <c r="J965" s="6">
        <f>+dataRoro[[#This Row],[Ro-ro embarcadas en otros medios]]+dataRoro[[#This Row],[Ro-ro desembarcadas en otros medios]]</f>
        <v>6129649</v>
      </c>
      <c r="K965" s="6">
        <f>+dataRoro[[#This Row],[TOTAL Ro-ro embarcadas]]+dataRoro[[#This Row],[TOTAL Ro-ro desembarcadas]]</f>
        <v>6297849</v>
      </c>
    </row>
    <row r="966" spans="1:11" hidden="1" x14ac:dyDescent="0.25">
      <c r="A966" s="4">
        <v>2014</v>
      </c>
      <c r="B966" s="4" t="s">
        <v>5</v>
      </c>
      <c r="C966" s="5">
        <v>147582</v>
      </c>
      <c r="D966" s="5">
        <v>276632</v>
      </c>
      <c r="E966" s="6">
        <f>+dataRoro[[#This Row],[Ro-ro embarcadas en contenedores]]+dataRoro[[#This Row],[Ro-ro embarcadas en otros medios]]</f>
        <v>424214</v>
      </c>
      <c r="F966" s="5">
        <v>37829</v>
      </c>
      <c r="G966" s="5">
        <v>272845</v>
      </c>
      <c r="H966" s="6">
        <f>+dataRoro[[#This Row],[Ro-ro desembarcadas en contenedores]]+dataRoro[[#This Row],[Ro-ro desembarcadas en otros medios]]</f>
        <v>310674</v>
      </c>
      <c r="I966" s="6">
        <f>+dataRoro[[#This Row],[Ro-ro embarcadas en contenedores]]+dataRoro[[#This Row],[Ro-ro desembarcadas en contenedores]]</f>
        <v>185411</v>
      </c>
      <c r="J966" s="6">
        <f>+dataRoro[[#This Row],[Ro-ro embarcadas en otros medios]]+dataRoro[[#This Row],[Ro-ro desembarcadas en otros medios]]</f>
        <v>549477</v>
      </c>
      <c r="K966" s="6">
        <f>+dataRoro[[#This Row],[TOTAL Ro-ro embarcadas]]+dataRoro[[#This Row],[TOTAL Ro-ro desembarcadas]]</f>
        <v>734888</v>
      </c>
    </row>
    <row r="967" spans="1:11" hidden="1" x14ac:dyDescent="0.25">
      <c r="A967" s="4">
        <v>2014</v>
      </c>
      <c r="B967" s="4" t="s">
        <v>14</v>
      </c>
      <c r="C967" s="5">
        <v>111062</v>
      </c>
      <c r="D967" s="5">
        <v>3224883</v>
      </c>
      <c r="E967" s="6">
        <f>+dataRoro[[#This Row],[Ro-ro embarcadas en contenedores]]+dataRoro[[#This Row],[Ro-ro embarcadas en otros medios]]</f>
        <v>3335945</v>
      </c>
      <c r="F967" s="5">
        <v>174812</v>
      </c>
      <c r="G967" s="5">
        <v>6140330</v>
      </c>
      <c r="H967" s="6">
        <f>+dataRoro[[#This Row],[Ro-ro desembarcadas en contenedores]]+dataRoro[[#This Row],[Ro-ro desembarcadas en otros medios]]</f>
        <v>6315142</v>
      </c>
      <c r="I967" s="6">
        <f>+dataRoro[[#This Row],[Ro-ro embarcadas en contenedores]]+dataRoro[[#This Row],[Ro-ro desembarcadas en contenedores]]</f>
        <v>285874</v>
      </c>
      <c r="J967" s="6">
        <f>+dataRoro[[#This Row],[Ro-ro embarcadas en otros medios]]+dataRoro[[#This Row],[Ro-ro desembarcadas en otros medios]]</f>
        <v>9365213</v>
      </c>
      <c r="K967" s="6">
        <f>+dataRoro[[#This Row],[TOTAL Ro-ro embarcadas]]+dataRoro[[#This Row],[TOTAL Ro-ro desembarcadas]]</f>
        <v>9651087</v>
      </c>
    </row>
    <row r="968" spans="1:11" hidden="1" x14ac:dyDescent="0.25">
      <c r="A968" s="4">
        <v>2014</v>
      </c>
      <c r="B968" s="4" t="s">
        <v>15</v>
      </c>
      <c r="C968" s="5">
        <v>480448</v>
      </c>
      <c r="D968" s="5">
        <v>5543111</v>
      </c>
      <c r="E968" s="6">
        <f>+dataRoro[[#This Row],[Ro-ro embarcadas en contenedores]]+dataRoro[[#This Row],[Ro-ro embarcadas en otros medios]]</f>
        <v>6023559</v>
      </c>
      <c r="F968" s="5">
        <v>185721</v>
      </c>
      <c r="G968" s="5">
        <v>3421279</v>
      </c>
      <c r="H968" s="6">
        <f>+dataRoro[[#This Row],[Ro-ro desembarcadas en contenedores]]+dataRoro[[#This Row],[Ro-ro desembarcadas en otros medios]]</f>
        <v>3607000</v>
      </c>
      <c r="I968" s="6">
        <f>+dataRoro[[#This Row],[Ro-ro embarcadas en contenedores]]+dataRoro[[#This Row],[Ro-ro desembarcadas en contenedores]]</f>
        <v>666169</v>
      </c>
      <c r="J968" s="6">
        <f>+dataRoro[[#This Row],[Ro-ro embarcadas en otros medios]]+dataRoro[[#This Row],[Ro-ro desembarcadas en otros medios]]</f>
        <v>8964390</v>
      </c>
      <c r="K968" s="6">
        <f>+dataRoro[[#This Row],[TOTAL Ro-ro embarcadas]]+dataRoro[[#This Row],[TOTAL Ro-ro desembarcadas]]</f>
        <v>9630559</v>
      </c>
    </row>
    <row r="969" spans="1:11" hidden="1" x14ac:dyDescent="0.25">
      <c r="A969" s="4">
        <v>2014</v>
      </c>
      <c r="B969" s="4" t="s">
        <v>16</v>
      </c>
      <c r="C969" s="5">
        <v>8815</v>
      </c>
      <c r="D969" s="5">
        <v>406536</v>
      </c>
      <c r="E969" s="6">
        <f>+dataRoro[[#This Row],[Ro-ro embarcadas en contenedores]]+dataRoro[[#This Row],[Ro-ro embarcadas en otros medios]]</f>
        <v>415351</v>
      </c>
      <c r="F969" s="5">
        <v>2050</v>
      </c>
      <c r="G969" s="5">
        <v>351129</v>
      </c>
      <c r="H969" s="6">
        <f>+dataRoro[[#This Row],[Ro-ro desembarcadas en contenedores]]+dataRoro[[#This Row],[Ro-ro desembarcadas en otros medios]]</f>
        <v>353179</v>
      </c>
      <c r="I969" s="6">
        <f>+dataRoro[[#This Row],[Ro-ro embarcadas en contenedores]]+dataRoro[[#This Row],[Ro-ro desembarcadas en contenedores]]</f>
        <v>10865</v>
      </c>
      <c r="J969" s="6">
        <f>+dataRoro[[#This Row],[Ro-ro embarcadas en otros medios]]+dataRoro[[#This Row],[Ro-ro desembarcadas en otros medios]]</f>
        <v>757665</v>
      </c>
      <c r="K969" s="6">
        <f>+dataRoro[[#This Row],[TOTAL Ro-ro embarcadas]]+dataRoro[[#This Row],[TOTAL Ro-ro desembarcadas]]</f>
        <v>768530</v>
      </c>
    </row>
    <row r="970" spans="1:11" hidden="1" x14ac:dyDescent="0.25">
      <c r="A970" s="4">
        <v>2014</v>
      </c>
      <c r="B970" s="4" t="s">
        <v>17</v>
      </c>
      <c r="C970" s="5">
        <v>0</v>
      </c>
      <c r="D970" s="5">
        <v>0</v>
      </c>
      <c r="E970" s="6">
        <f>+dataRoro[[#This Row],[Ro-ro embarcadas en contenedores]]+dataRoro[[#This Row],[Ro-ro embarcadas en otros medios]]</f>
        <v>0</v>
      </c>
      <c r="F970" s="5">
        <v>0</v>
      </c>
      <c r="G970" s="5">
        <v>0</v>
      </c>
      <c r="H970" s="6">
        <f>+dataRoro[[#This Row],[Ro-ro desembarcadas en contenedores]]+dataRoro[[#This Row],[Ro-ro desembarcadas en otros medios]]</f>
        <v>0</v>
      </c>
      <c r="I970" s="6">
        <f>+dataRoro[[#This Row],[Ro-ro embarcadas en contenedores]]+dataRoro[[#This Row],[Ro-ro desembarcadas en contenedores]]</f>
        <v>0</v>
      </c>
      <c r="J970" s="6">
        <f>+dataRoro[[#This Row],[Ro-ro embarcadas en otros medios]]+dataRoro[[#This Row],[Ro-ro desembarcadas en otros medios]]</f>
        <v>0</v>
      </c>
      <c r="K970" s="6">
        <f>+dataRoro[[#This Row],[TOTAL Ro-ro embarcadas]]+dataRoro[[#This Row],[TOTAL Ro-ro desembarcadas]]</f>
        <v>0</v>
      </c>
    </row>
    <row r="971" spans="1:11" hidden="1" x14ac:dyDescent="0.25">
      <c r="A971" s="4">
        <v>2014</v>
      </c>
      <c r="B971" s="4" t="s">
        <v>18</v>
      </c>
      <c r="C971" s="5">
        <v>193873</v>
      </c>
      <c r="D971" s="5">
        <v>146297</v>
      </c>
      <c r="E971" s="6">
        <f>+dataRoro[[#This Row],[Ro-ro embarcadas en contenedores]]+dataRoro[[#This Row],[Ro-ro embarcadas en otros medios]]</f>
        <v>340170</v>
      </c>
      <c r="F971" s="5">
        <v>64573</v>
      </c>
      <c r="G971" s="5">
        <v>925</v>
      </c>
      <c r="H971" s="6">
        <f>+dataRoro[[#This Row],[Ro-ro desembarcadas en contenedores]]+dataRoro[[#This Row],[Ro-ro desembarcadas en otros medios]]</f>
        <v>65498</v>
      </c>
      <c r="I971" s="6">
        <f>+dataRoro[[#This Row],[Ro-ro embarcadas en contenedores]]+dataRoro[[#This Row],[Ro-ro desembarcadas en contenedores]]</f>
        <v>258446</v>
      </c>
      <c r="J971" s="6">
        <f>+dataRoro[[#This Row],[Ro-ro embarcadas en otros medios]]+dataRoro[[#This Row],[Ro-ro desembarcadas en otros medios]]</f>
        <v>147222</v>
      </c>
      <c r="K971" s="6">
        <f>+dataRoro[[#This Row],[TOTAL Ro-ro embarcadas]]+dataRoro[[#This Row],[TOTAL Ro-ro desembarcadas]]</f>
        <v>405668</v>
      </c>
    </row>
    <row r="972" spans="1:11" hidden="1" x14ac:dyDescent="0.25">
      <c r="A972" s="4">
        <v>2014</v>
      </c>
      <c r="B972" s="4" t="s">
        <v>19</v>
      </c>
      <c r="C972" s="5">
        <v>56269</v>
      </c>
      <c r="D972" s="5">
        <v>284725</v>
      </c>
      <c r="E972" s="6">
        <f>+dataRoro[[#This Row],[Ro-ro embarcadas en contenedores]]+dataRoro[[#This Row],[Ro-ro embarcadas en otros medios]]</f>
        <v>340994</v>
      </c>
      <c r="F972" s="5">
        <v>54933</v>
      </c>
      <c r="G972" s="5">
        <v>562438</v>
      </c>
      <c r="H972" s="6">
        <f>+dataRoro[[#This Row],[Ro-ro desembarcadas en contenedores]]+dataRoro[[#This Row],[Ro-ro desembarcadas en otros medios]]</f>
        <v>617371</v>
      </c>
      <c r="I972" s="6">
        <f>+dataRoro[[#This Row],[Ro-ro embarcadas en contenedores]]+dataRoro[[#This Row],[Ro-ro desembarcadas en contenedores]]</f>
        <v>111202</v>
      </c>
      <c r="J972" s="6">
        <f>+dataRoro[[#This Row],[Ro-ro embarcadas en otros medios]]+dataRoro[[#This Row],[Ro-ro desembarcadas en otros medios]]</f>
        <v>847163</v>
      </c>
      <c r="K972" s="6">
        <f>+dataRoro[[#This Row],[TOTAL Ro-ro embarcadas]]+dataRoro[[#This Row],[TOTAL Ro-ro desembarcadas]]</f>
        <v>958365</v>
      </c>
    </row>
    <row r="973" spans="1:11" hidden="1" x14ac:dyDescent="0.25">
      <c r="A973" s="4">
        <v>2014</v>
      </c>
      <c r="B973" s="4" t="s">
        <v>9</v>
      </c>
      <c r="C973" s="5">
        <v>442</v>
      </c>
      <c r="D973" s="5">
        <v>1750</v>
      </c>
      <c r="E973" s="6">
        <f>+dataRoro[[#This Row],[Ro-ro embarcadas en contenedores]]+dataRoro[[#This Row],[Ro-ro embarcadas en otros medios]]</f>
        <v>2192</v>
      </c>
      <c r="F973" s="5">
        <v>2946</v>
      </c>
      <c r="G973" s="5">
        <v>51841</v>
      </c>
      <c r="H973" s="6">
        <f>+dataRoro[[#This Row],[Ro-ro desembarcadas en contenedores]]+dataRoro[[#This Row],[Ro-ro desembarcadas en otros medios]]</f>
        <v>54787</v>
      </c>
      <c r="I973" s="6">
        <f>+dataRoro[[#This Row],[Ro-ro embarcadas en contenedores]]+dataRoro[[#This Row],[Ro-ro desembarcadas en contenedores]]</f>
        <v>3388</v>
      </c>
      <c r="J973" s="6">
        <f>+dataRoro[[#This Row],[Ro-ro embarcadas en otros medios]]+dataRoro[[#This Row],[Ro-ro desembarcadas en otros medios]]</f>
        <v>53591</v>
      </c>
      <c r="K973" s="6">
        <f>+dataRoro[[#This Row],[TOTAL Ro-ro embarcadas]]+dataRoro[[#This Row],[TOTAL Ro-ro desembarcadas]]</f>
        <v>56979</v>
      </c>
    </row>
    <row r="974" spans="1:11" hidden="1" x14ac:dyDescent="0.25">
      <c r="A974" s="4">
        <v>2014</v>
      </c>
      <c r="B974" s="4" t="s">
        <v>20</v>
      </c>
      <c r="C974" s="5">
        <v>0</v>
      </c>
      <c r="D974" s="5">
        <v>345450</v>
      </c>
      <c r="E974" s="6">
        <f>+dataRoro[[#This Row],[Ro-ro embarcadas en contenedores]]+dataRoro[[#This Row],[Ro-ro embarcadas en otros medios]]</f>
        <v>345450</v>
      </c>
      <c r="F974" s="5">
        <v>0</v>
      </c>
      <c r="G974" s="5">
        <v>133892</v>
      </c>
      <c r="H974" s="6">
        <f>+dataRoro[[#This Row],[Ro-ro desembarcadas en contenedores]]+dataRoro[[#This Row],[Ro-ro desembarcadas en otros medios]]</f>
        <v>133892</v>
      </c>
      <c r="I974" s="6">
        <f>+dataRoro[[#This Row],[Ro-ro embarcadas en contenedores]]+dataRoro[[#This Row],[Ro-ro desembarcadas en contenedores]]</f>
        <v>0</v>
      </c>
      <c r="J974" s="6">
        <f>+dataRoro[[#This Row],[Ro-ro embarcadas en otros medios]]+dataRoro[[#This Row],[Ro-ro desembarcadas en otros medios]]</f>
        <v>479342</v>
      </c>
      <c r="K974" s="6">
        <f>+dataRoro[[#This Row],[TOTAL Ro-ro embarcadas]]+dataRoro[[#This Row],[TOTAL Ro-ro desembarcadas]]</f>
        <v>479342</v>
      </c>
    </row>
    <row r="975" spans="1:11" hidden="1" x14ac:dyDescent="0.25">
      <c r="A975" s="4">
        <v>2014</v>
      </c>
      <c r="B975" s="4" t="s">
        <v>21</v>
      </c>
      <c r="C975" s="5">
        <v>4936.33</v>
      </c>
      <c r="D975" s="5">
        <v>96191.15</v>
      </c>
      <c r="E975" s="6">
        <f>+dataRoro[[#This Row],[Ro-ro embarcadas en contenedores]]+dataRoro[[#This Row],[Ro-ro embarcadas en otros medios]]</f>
        <v>101127.48</v>
      </c>
      <c r="F975" s="5">
        <v>1460.97</v>
      </c>
      <c r="G975" s="5">
        <v>70821.11</v>
      </c>
      <c r="H975" s="6">
        <f>+dataRoro[[#This Row],[Ro-ro desembarcadas en contenedores]]+dataRoro[[#This Row],[Ro-ro desembarcadas en otros medios]]</f>
        <v>72282.080000000002</v>
      </c>
      <c r="I975" s="6">
        <f>+dataRoro[[#This Row],[Ro-ro embarcadas en contenedores]]+dataRoro[[#This Row],[Ro-ro desembarcadas en contenedores]]</f>
        <v>6397.3</v>
      </c>
      <c r="J975" s="6">
        <f>+dataRoro[[#This Row],[Ro-ro embarcadas en otros medios]]+dataRoro[[#This Row],[Ro-ro desembarcadas en otros medios]]</f>
        <v>167012.26</v>
      </c>
      <c r="K975" s="6">
        <f>+dataRoro[[#This Row],[TOTAL Ro-ro embarcadas]]+dataRoro[[#This Row],[TOTAL Ro-ro desembarcadas]]</f>
        <v>173409.56</v>
      </c>
    </row>
    <row r="976" spans="1:11" hidden="1" x14ac:dyDescent="0.25">
      <c r="A976" s="4">
        <v>2014</v>
      </c>
      <c r="B976" s="4" t="s">
        <v>22</v>
      </c>
      <c r="C976" s="5">
        <v>29</v>
      </c>
      <c r="D976" s="5">
        <v>1518471</v>
      </c>
      <c r="E976" s="6">
        <f>+dataRoro[[#This Row],[Ro-ro embarcadas en contenedores]]+dataRoro[[#This Row],[Ro-ro embarcadas en otros medios]]</f>
        <v>1518500</v>
      </c>
      <c r="F976" s="5">
        <v>51</v>
      </c>
      <c r="G976" s="5">
        <v>1660855</v>
      </c>
      <c r="H976" s="6">
        <f>+dataRoro[[#This Row],[Ro-ro desembarcadas en contenedores]]+dataRoro[[#This Row],[Ro-ro desembarcadas en otros medios]]</f>
        <v>1660906</v>
      </c>
      <c r="I976" s="6">
        <f>+dataRoro[[#This Row],[Ro-ro embarcadas en contenedores]]+dataRoro[[#This Row],[Ro-ro desembarcadas en contenedores]]</f>
        <v>80</v>
      </c>
      <c r="J976" s="6">
        <f>+dataRoro[[#This Row],[Ro-ro embarcadas en otros medios]]+dataRoro[[#This Row],[Ro-ro desembarcadas en otros medios]]</f>
        <v>3179326</v>
      </c>
      <c r="K976" s="6">
        <f>+dataRoro[[#This Row],[TOTAL Ro-ro embarcadas]]+dataRoro[[#This Row],[TOTAL Ro-ro desembarcadas]]</f>
        <v>3179406</v>
      </c>
    </row>
    <row r="977" spans="1:11" hidden="1" x14ac:dyDescent="0.25">
      <c r="A977" s="4">
        <v>2014</v>
      </c>
      <c r="B977" s="4" t="s">
        <v>23</v>
      </c>
      <c r="C977" s="5">
        <v>49583</v>
      </c>
      <c r="D977" s="5">
        <v>285413</v>
      </c>
      <c r="E977" s="6">
        <f>+dataRoro[[#This Row],[Ro-ro embarcadas en contenedores]]+dataRoro[[#This Row],[Ro-ro embarcadas en otros medios]]</f>
        <v>334996</v>
      </c>
      <c r="F977" s="5">
        <v>17166</v>
      </c>
      <c r="G977" s="5">
        <v>150687</v>
      </c>
      <c r="H977" s="6">
        <f>+dataRoro[[#This Row],[Ro-ro desembarcadas en contenedores]]+dataRoro[[#This Row],[Ro-ro desembarcadas en otros medios]]</f>
        <v>167853</v>
      </c>
      <c r="I977" s="6">
        <f>+dataRoro[[#This Row],[Ro-ro embarcadas en contenedores]]+dataRoro[[#This Row],[Ro-ro desembarcadas en contenedores]]</f>
        <v>66749</v>
      </c>
      <c r="J977" s="6">
        <f>+dataRoro[[#This Row],[Ro-ro embarcadas en otros medios]]+dataRoro[[#This Row],[Ro-ro desembarcadas en otros medios]]</f>
        <v>436100</v>
      </c>
      <c r="K977" s="6">
        <f>+dataRoro[[#This Row],[TOTAL Ro-ro embarcadas]]+dataRoro[[#This Row],[TOTAL Ro-ro desembarcadas]]</f>
        <v>502849</v>
      </c>
    </row>
    <row r="978" spans="1:11" hidden="1" x14ac:dyDescent="0.25">
      <c r="A978" s="4">
        <v>2014</v>
      </c>
      <c r="B978" s="4" t="s">
        <v>24</v>
      </c>
      <c r="C978" s="5">
        <v>0</v>
      </c>
      <c r="D978" s="5">
        <v>0</v>
      </c>
      <c r="E978" s="6">
        <f>+dataRoro[[#This Row],[Ro-ro embarcadas en contenedores]]+dataRoro[[#This Row],[Ro-ro embarcadas en otros medios]]</f>
        <v>0</v>
      </c>
      <c r="F978" s="5">
        <v>0</v>
      </c>
      <c r="G978" s="5">
        <v>0</v>
      </c>
      <c r="H978" s="6">
        <f>+dataRoro[[#This Row],[Ro-ro desembarcadas en contenedores]]+dataRoro[[#This Row],[Ro-ro desembarcadas en otros medios]]</f>
        <v>0</v>
      </c>
      <c r="I978" s="6">
        <f>+dataRoro[[#This Row],[Ro-ro embarcadas en contenedores]]+dataRoro[[#This Row],[Ro-ro desembarcadas en contenedores]]</f>
        <v>0</v>
      </c>
      <c r="J978" s="6">
        <f>+dataRoro[[#This Row],[Ro-ro embarcadas en otros medios]]+dataRoro[[#This Row],[Ro-ro desembarcadas en otros medios]]</f>
        <v>0</v>
      </c>
      <c r="K978" s="6">
        <f>+dataRoro[[#This Row],[TOTAL Ro-ro embarcadas]]+dataRoro[[#This Row],[TOTAL Ro-ro desembarcadas]]</f>
        <v>0</v>
      </c>
    </row>
    <row r="979" spans="1:11" hidden="1" x14ac:dyDescent="0.25">
      <c r="A979" s="4">
        <v>2014</v>
      </c>
      <c r="B979" s="4" t="s">
        <v>25</v>
      </c>
      <c r="C979" s="5">
        <v>11842</v>
      </c>
      <c r="D979" s="5">
        <v>165883</v>
      </c>
      <c r="E979" s="6">
        <f>+dataRoro[[#This Row],[Ro-ro embarcadas en contenedores]]+dataRoro[[#This Row],[Ro-ro embarcadas en otros medios]]</f>
        <v>177725</v>
      </c>
      <c r="F979" s="5">
        <v>43396</v>
      </c>
      <c r="G979" s="5">
        <v>473196</v>
      </c>
      <c r="H979" s="6">
        <f>+dataRoro[[#This Row],[Ro-ro desembarcadas en contenedores]]+dataRoro[[#This Row],[Ro-ro desembarcadas en otros medios]]</f>
        <v>516592</v>
      </c>
      <c r="I979" s="6">
        <f>+dataRoro[[#This Row],[Ro-ro embarcadas en contenedores]]+dataRoro[[#This Row],[Ro-ro desembarcadas en contenedores]]</f>
        <v>55238</v>
      </c>
      <c r="J979" s="6">
        <f>+dataRoro[[#This Row],[Ro-ro embarcadas en otros medios]]+dataRoro[[#This Row],[Ro-ro desembarcadas en otros medios]]</f>
        <v>639079</v>
      </c>
      <c r="K979" s="6">
        <f>+dataRoro[[#This Row],[TOTAL Ro-ro embarcadas]]+dataRoro[[#This Row],[TOTAL Ro-ro desembarcadas]]</f>
        <v>694317</v>
      </c>
    </row>
    <row r="980" spans="1:11" hidden="1" x14ac:dyDescent="0.25">
      <c r="A980" s="4">
        <v>2014</v>
      </c>
      <c r="B980" s="4" t="s">
        <v>6</v>
      </c>
      <c r="C980" s="5">
        <v>0</v>
      </c>
      <c r="D980" s="5">
        <v>138415</v>
      </c>
      <c r="E980" s="6">
        <f>+dataRoro[[#This Row],[Ro-ro embarcadas en contenedores]]+dataRoro[[#This Row],[Ro-ro embarcadas en otros medios]]</f>
        <v>138415</v>
      </c>
      <c r="F980" s="5">
        <v>0</v>
      </c>
      <c r="G980" s="5">
        <v>47546</v>
      </c>
      <c r="H980" s="6">
        <f>+dataRoro[[#This Row],[Ro-ro desembarcadas en contenedores]]+dataRoro[[#This Row],[Ro-ro desembarcadas en otros medios]]</f>
        <v>47546</v>
      </c>
      <c r="I980" s="6">
        <f>+dataRoro[[#This Row],[Ro-ro embarcadas en contenedores]]+dataRoro[[#This Row],[Ro-ro desembarcadas en contenedores]]</f>
        <v>0</v>
      </c>
      <c r="J980" s="6">
        <f>+dataRoro[[#This Row],[Ro-ro embarcadas en otros medios]]+dataRoro[[#This Row],[Ro-ro desembarcadas en otros medios]]</f>
        <v>185961</v>
      </c>
      <c r="K980" s="6">
        <f>+dataRoro[[#This Row],[TOTAL Ro-ro embarcadas]]+dataRoro[[#This Row],[TOTAL Ro-ro desembarcadas]]</f>
        <v>185961</v>
      </c>
    </row>
    <row r="981" spans="1:11" hidden="1" x14ac:dyDescent="0.25">
      <c r="A981" s="4">
        <v>2014</v>
      </c>
      <c r="B981" s="4" t="s">
        <v>26</v>
      </c>
      <c r="C981" s="5">
        <v>230</v>
      </c>
      <c r="D981" s="5">
        <v>460551</v>
      </c>
      <c r="E981" s="6">
        <f>+dataRoro[[#This Row],[Ro-ro embarcadas en contenedores]]+dataRoro[[#This Row],[Ro-ro embarcadas en otros medios]]</f>
        <v>460781</v>
      </c>
      <c r="F981" s="5">
        <v>171</v>
      </c>
      <c r="G981" s="5">
        <v>79852</v>
      </c>
      <c r="H981" s="6">
        <f>+dataRoro[[#This Row],[Ro-ro desembarcadas en contenedores]]+dataRoro[[#This Row],[Ro-ro desembarcadas en otros medios]]</f>
        <v>80023</v>
      </c>
      <c r="I981" s="6">
        <f>+dataRoro[[#This Row],[Ro-ro embarcadas en contenedores]]+dataRoro[[#This Row],[Ro-ro desembarcadas en contenedores]]</f>
        <v>401</v>
      </c>
      <c r="J981" s="6">
        <f>+dataRoro[[#This Row],[Ro-ro embarcadas en otros medios]]+dataRoro[[#This Row],[Ro-ro desembarcadas en otros medios]]</f>
        <v>540403</v>
      </c>
      <c r="K981" s="6">
        <f>+dataRoro[[#This Row],[TOTAL Ro-ro embarcadas]]+dataRoro[[#This Row],[TOTAL Ro-ro desembarcadas]]</f>
        <v>540804</v>
      </c>
    </row>
    <row r="982" spans="1:11" hidden="1" x14ac:dyDescent="0.25">
      <c r="A982" s="4">
        <v>2014</v>
      </c>
      <c r="B982" s="4" t="s">
        <v>7</v>
      </c>
      <c r="C982" s="5">
        <v>102477</v>
      </c>
      <c r="D982" s="5">
        <v>1503588</v>
      </c>
      <c r="E982" s="6">
        <f>+dataRoro[[#This Row],[Ro-ro embarcadas en contenedores]]+dataRoro[[#This Row],[Ro-ro embarcadas en otros medios]]</f>
        <v>1606065</v>
      </c>
      <c r="F982" s="5">
        <v>160464</v>
      </c>
      <c r="G982" s="5">
        <v>1416675</v>
      </c>
      <c r="H982" s="6">
        <f>+dataRoro[[#This Row],[Ro-ro desembarcadas en contenedores]]+dataRoro[[#This Row],[Ro-ro desembarcadas en otros medios]]</f>
        <v>1577139</v>
      </c>
      <c r="I982" s="6">
        <f>+dataRoro[[#This Row],[Ro-ro embarcadas en contenedores]]+dataRoro[[#This Row],[Ro-ro desembarcadas en contenedores]]</f>
        <v>262941</v>
      </c>
      <c r="J982" s="6">
        <f>+dataRoro[[#This Row],[Ro-ro embarcadas en otros medios]]+dataRoro[[#This Row],[Ro-ro desembarcadas en otros medios]]</f>
        <v>2920263</v>
      </c>
      <c r="K982" s="6">
        <f>+dataRoro[[#This Row],[TOTAL Ro-ro embarcadas]]+dataRoro[[#This Row],[TOTAL Ro-ro desembarcadas]]</f>
        <v>3183204</v>
      </c>
    </row>
    <row r="983" spans="1:11" hidden="1" x14ac:dyDescent="0.25">
      <c r="A983" s="4">
        <v>2014</v>
      </c>
      <c r="B983" s="4" t="s">
        <v>27</v>
      </c>
      <c r="C983" s="5">
        <v>295</v>
      </c>
      <c r="D983" s="5">
        <v>722465</v>
      </c>
      <c r="E983" s="6">
        <f>+dataRoro[[#This Row],[Ro-ro embarcadas en contenedores]]+dataRoro[[#This Row],[Ro-ro embarcadas en otros medios]]</f>
        <v>722760</v>
      </c>
      <c r="F983" s="5">
        <v>5899</v>
      </c>
      <c r="G983" s="5">
        <v>600355</v>
      </c>
      <c r="H983" s="6">
        <f>+dataRoro[[#This Row],[Ro-ro desembarcadas en contenedores]]+dataRoro[[#This Row],[Ro-ro desembarcadas en otros medios]]</f>
        <v>606254</v>
      </c>
      <c r="I983" s="6">
        <f>+dataRoro[[#This Row],[Ro-ro embarcadas en contenedores]]+dataRoro[[#This Row],[Ro-ro desembarcadas en contenedores]]</f>
        <v>6194</v>
      </c>
      <c r="J983" s="6">
        <f>+dataRoro[[#This Row],[Ro-ro embarcadas en otros medios]]+dataRoro[[#This Row],[Ro-ro desembarcadas en otros medios]]</f>
        <v>1322820</v>
      </c>
      <c r="K983" s="6">
        <f>+dataRoro[[#This Row],[TOTAL Ro-ro embarcadas]]+dataRoro[[#This Row],[TOTAL Ro-ro desembarcadas]]</f>
        <v>1329014</v>
      </c>
    </row>
    <row r="984" spans="1:11" hidden="1" x14ac:dyDescent="0.25">
      <c r="A984" s="4">
        <v>2014</v>
      </c>
      <c r="B984" s="4" t="s">
        <v>28</v>
      </c>
      <c r="C984" s="5">
        <v>0</v>
      </c>
      <c r="D984" s="5">
        <v>158137</v>
      </c>
      <c r="E984" s="6">
        <f>+dataRoro[[#This Row],[Ro-ro embarcadas en contenedores]]+dataRoro[[#This Row],[Ro-ro embarcadas en otros medios]]</f>
        <v>158137</v>
      </c>
      <c r="F984" s="5">
        <v>0</v>
      </c>
      <c r="G984" s="5">
        <v>130753</v>
      </c>
      <c r="H984" s="6">
        <f>+dataRoro[[#This Row],[Ro-ro desembarcadas en contenedores]]+dataRoro[[#This Row],[Ro-ro desembarcadas en otros medios]]</f>
        <v>130753</v>
      </c>
      <c r="I984" s="6">
        <f>+dataRoro[[#This Row],[Ro-ro embarcadas en contenedores]]+dataRoro[[#This Row],[Ro-ro desembarcadas en contenedores]]</f>
        <v>0</v>
      </c>
      <c r="J984" s="6">
        <f>+dataRoro[[#This Row],[Ro-ro embarcadas en otros medios]]+dataRoro[[#This Row],[Ro-ro desembarcadas en otros medios]]</f>
        <v>288890</v>
      </c>
      <c r="K984" s="6">
        <f>+dataRoro[[#This Row],[TOTAL Ro-ro embarcadas]]+dataRoro[[#This Row],[TOTAL Ro-ro desembarcadas]]</f>
        <v>288890</v>
      </c>
    </row>
    <row r="985" spans="1:11" hidden="1" x14ac:dyDescent="0.25">
      <c r="A985" s="4">
        <v>2014</v>
      </c>
      <c r="B985" s="4" t="s">
        <v>29</v>
      </c>
      <c r="C985" s="5">
        <v>0</v>
      </c>
      <c r="D985" s="5">
        <v>41123</v>
      </c>
      <c r="E985" s="6">
        <f>+dataRoro[[#This Row],[Ro-ro embarcadas en contenedores]]+dataRoro[[#This Row],[Ro-ro embarcadas en otros medios]]</f>
        <v>41123</v>
      </c>
      <c r="F985" s="5">
        <v>0</v>
      </c>
      <c r="G985" s="5">
        <v>39277</v>
      </c>
      <c r="H985" s="6">
        <f>+dataRoro[[#This Row],[Ro-ro desembarcadas en contenedores]]+dataRoro[[#This Row],[Ro-ro desembarcadas en otros medios]]</f>
        <v>39277</v>
      </c>
      <c r="I985" s="6">
        <f>+dataRoro[[#This Row],[Ro-ro embarcadas en contenedores]]+dataRoro[[#This Row],[Ro-ro desembarcadas en contenedores]]</f>
        <v>0</v>
      </c>
      <c r="J985" s="6">
        <f>+dataRoro[[#This Row],[Ro-ro embarcadas en otros medios]]+dataRoro[[#This Row],[Ro-ro desembarcadas en otros medios]]</f>
        <v>80400</v>
      </c>
      <c r="K985" s="6">
        <f>+dataRoro[[#This Row],[TOTAL Ro-ro embarcadas]]+dataRoro[[#This Row],[TOTAL Ro-ro desembarcadas]]</f>
        <v>80400</v>
      </c>
    </row>
    <row r="986" spans="1:11" hidden="1" x14ac:dyDescent="0.25">
      <c r="A986" s="4">
        <v>2014</v>
      </c>
      <c r="B986" s="4" t="s">
        <v>30</v>
      </c>
      <c r="C986" s="5">
        <v>280411</v>
      </c>
      <c r="D986" s="5">
        <v>4751008</v>
      </c>
      <c r="E986" s="6">
        <f>+dataRoro[[#This Row],[Ro-ro embarcadas en contenedores]]+dataRoro[[#This Row],[Ro-ro embarcadas en otros medios]]</f>
        <v>5031419</v>
      </c>
      <c r="F986" s="5">
        <v>78624</v>
      </c>
      <c r="G986" s="5">
        <v>2493278</v>
      </c>
      <c r="H986" s="6">
        <f>+dataRoro[[#This Row],[Ro-ro desembarcadas en contenedores]]+dataRoro[[#This Row],[Ro-ro desembarcadas en otros medios]]</f>
        <v>2571902</v>
      </c>
      <c r="I986" s="6">
        <f>+dataRoro[[#This Row],[Ro-ro embarcadas en contenedores]]+dataRoro[[#This Row],[Ro-ro desembarcadas en contenedores]]</f>
        <v>359035</v>
      </c>
      <c r="J986" s="6">
        <f>+dataRoro[[#This Row],[Ro-ro embarcadas en otros medios]]+dataRoro[[#This Row],[Ro-ro desembarcadas en otros medios]]</f>
        <v>7244286</v>
      </c>
      <c r="K986" s="6">
        <f>+dataRoro[[#This Row],[TOTAL Ro-ro embarcadas]]+dataRoro[[#This Row],[TOTAL Ro-ro desembarcadas]]</f>
        <v>7603321</v>
      </c>
    </row>
    <row r="987" spans="1:11" hidden="1" x14ac:dyDescent="0.25">
      <c r="A987" s="4">
        <v>2014</v>
      </c>
      <c r="B987" s="4" t="s">
        <v>31</v>
      </c>
      <c r="C987" s="5">
        <v>128725</v>
      </c>
      <c r="D987" s="5">
        <v>512659</v>
      </c>
      <c r="E987" s="6">
        <f>+dataRoro[[#This Row],[Ro-ro embarcadas en contenedores]]+dataRoro[[#This Row],[Ro-ro embarcadas en otros medios]]</f>
        <v>641384</v>
      </c>
      <c r="F987" s="5">
        <v>111485</v>
      </c>
      <c r="G987" s="5">
        <v>70929</v>
      </c>
      <c r="H987" s="6">
        <f>+dataRoro[[#This Row],[Ro-ro desembarcadas en contenedores]]+dataRoro[[#This Row],[Ro-ro desembarcadas en otros medios]]</f>
        <v>182414</v>
      </c>
      <c r="I987" s="6">
        <f>+dataRoro[[#This Row],[Ro-ro embarcadas en contenedores]]+dataRoro[[#This Row],[Ro-ro desembarcadas en contenedores]]</f>
        <v>240210</v>
      </c>
      <c r="J987" s="6">
        <f>+dataRoro[[#This Row],[Ro-ro embarcadas en otros medios]]+dataRoro[[#This Row],[Ro-ro desembarcadas en otros medios]]</f>
        <v>583588</v>
      </c>
      <c r="K987" s="6">
        <f>+dataRoro[[#This Row],[TOTAL Ro-ro embarcadas]]+dataRoro[[#This Row],[TOTAL Ro-ro desembarcadas]]</f>
        <v>823798</v>
      </c>
    </row>
    <row r="988" spans="1:11" hidden="1" x14ac:dyDescent="0.25">
      <c r="A988" s="4">
        <v>2014</v>
      </c>
      <c r="B988" s="4" t="s">
        <v>32</v>
      </c>
      <c r="C988" s="5">
        <v>0</v>
      </c>
      <c r="D988" s="5">
        <v>0</v>
      </c>
      <c r="E988" s="6">
        <f>+dataRoro[[#This Row],[Ro-ro embarcadas en contenedores]]+dataRoro[[#This Row],[Ro-ro embarcadas en otros medios]]</f>
        <v>0</v>
      </c>
      <c r="F988" s="5">
        <v>0</v>
      </c>
      <c r="G988" s="5">
        <v>0</v>
      </c>
      <c r="H988" s="6">
        <f>+dataRoro[[#This Row],[Ro-ro desembarcadas en contenedores]]+dataRoro[[#This Row],[Ro-ro desembarcadas en otros medios]]</f>
        <v>0</v>
      </c>
      <c r="I988" s="6">
        <f>+dataRoro[[#This Row],[Ro-ro embarcadas en contenedores]]+dataRoro[[#This Row],[Ro-ro desembarcadas en contenedores]]</f>
        <v>0</v>
      </c>
      <c r="J988" s="6">
        <f>+dataRoro[[#This Row],[Ro-ro embarcadas en otros medios]]+dataRoro[[#This Row],[Ro-ro desembarcadas en otros medios]]</f>
        <v>0</v>
      </c>
      <c r="K988" s="6">
        <f>+dataRoro[[#This Row],[TOTAL Ro-ro embarcadas]]+dataRoro[[#This Row],[TOTAL Ro-ro desembarcadas]]</f>
        <v>0</v>
      </c>
    </row>
    <row r="989" spans="1:11" hidden="1" x14ac:dyDescent="0.25">
      <c r="A989" s="4">
        <v>2015</v>
      </c>
      <c r="B989" s="4" t="s">
        <v>0</v>
      </c>
      <c r="C989" s="5">
        <v>0</v>
      </c>
      <c r="D989" s="5">
        <v>0</v>
      </c>
      <c r="E989" s="6">
        <f>+dataRoro[[#This Row],[Ro-ro embarcadas en contenedores]]+dataRoro[[#This Row],[Ro-ro embarcadas en otros medios]]</f>
        <v>0</v>
      </c>
      <c r="F989" s="5">
        <v>0</v>
      </c>
      <c r="G989" s="5">
        <v>0</v>
      </c>
      <c r="H989" s="6">
        <f>+dataRoro[[#This Row],[Ro-ro desembarcadas en contenedores]]+dataRoro[[#This Row],[Ro-ro desembarcadas en otros medios]]</f>
        <v>0</v>
      </c>
      <c r="I989" s="6">
        <f>+dataRoro[[#This Row],[Ro-ro embarcadas en contenedores]]+dataRoro[[#This Row],[Ro-ro desembarcadas en contenedores]]</f>
        <v>0</v>
      </c>
      <c r="J989" s="6">
        <f>+dataRoro[[#This Row],[Ro-ro embarcadas en otros medios]]+dataRoro[[#This Row],[Ro-ro desembarcadas en otros medios]]</f>
        <v>0</v>
      </c>
      <c r="K989" s="6">
        <f>+dataRoro[[#This Row],[TOTAL Ro-ro embarcadas]]+dataRoro[[#This Row],[TOTAL Ro-ro desembarcadas]]</f>
        <v>0</v>
      </c>
    </row>
    <row r="990" spans="1:11" hidden="1" x14ac:dyDescent="0.25">
      <c r="A990" s="4">
        <v>2015</v>
      </c>
      <c r="B990" s="4" t="s">
        <v>1</v>
      </c>
      <c r="C990" s="5">
        <v>39259.360000000001</v>
      </c>
      <c r="D990" s="5">
        <v>25734.29</v>
      </c>
      <c r="E990" s="6">
        <f>+dataRoro[[#This Row],[Ro-ro embarcadas en contenedores]]+dataRoro[[#This Row],[Ro-ro embarcadas en otros medios]]</f>
        <v>64993.65</v>
      </c>
      <c r="F990" s="5">
        <v>3914.78</v>
      </c>
      <c r="G990" s="5">
        <v>6622.73</v>
      </c>
      <c r="H990" s="6">
        <f>+dataRoro[[#This Row],[Ro-ro desembarcadas en contenedores]]+dataRoro[[#This Row],[Ro-ro desembarcadas en otros medios]]</f>
        <v>10537.51</v>
      </c>
      <c r="I990" s="6">
        <f>+dataRoro[[#This Row],[Ro-ro embarcadas en contenedores]]+dataRoro[[#This Row],[Ro-ro desembarcadas en contenedores]]</f>
        <v>43174.14</v>
      </c>
      <c r="J990" s="6">
        <f>+dataRoro[[#This Row],[Ro-ro embarcadas en otros medios]]+dataRoro[[#This Row],[Ro-ro desembarcadas en otros medios]]</f>
        <v>32357.02</v>
      </c>
      <c r="K990" s="6">
        <f>+dataRoro[[#This Row],[TOTAL Ro-ro embarcadas]]+dataRoro[[#This Row],[TOTAL Ro-ro desembarcadas]]</f>
        <v>75531.16</v>
      </c>
    </row>
    <row r="991" spans="1:11" hidden="1" x14ac:dyDescent="0.25">
      <c r="A991" s="4">
        <v>2015</v>
      </c>
      <c r="B991" s="4" t="s">
        <v>2</v>
      </c>
      <c r="C991" s="5">
        <v>11105</v>
      </c>
      <c r="D991" s="5">
        <v>265121</v>
      </c>
      <c r="E991" s="6">
        <f>+dataRoro[[#This Row],[Ro-ro embarcadas en contenedores]]+dataRoro[[#This Row],[Ro-ro embarcadas en otros medios]]</f>
        <v>276226</v>
      </c>
      <c r="F991" s="5">
        <v>3260</v>
      </c>
      <c r="G991" s="5">
        <v>98491</v>
      </c>
      <c r="H991" s="6">
        <f>+dataRoro[[#This Row],[Ro-ro desembarcadas en contenedores]]+dataRoro[[#This Row],[Ro-ro desembarcadas en otros medios]]</f>
        <v>101751</v>
      </c>
      <c r="I991" s="6">
        <f>+dataRoro[[#This Row],[Ro-ro embarcadas en contenedores]]+dataRoro[[#This Row],[Ro-ro desembarcadas en contenedores]]</f>
        <v>14365</v>
      </c>
      <c r="J991" s="6">
        <f>+dataRoro[[#This Row],[Ro-ro embarcadas en otros medios]]+dataRoro[[#This Row],[Ro-ro desembarcadas en otros medios]]</f>
        <v>363612</v>
      </c>
      <c r="K991" s="6">
        <f>+dataRoro[[#This Row],[TOTAL Ro-ro embarcadas]]+dataRoro[[#This Row],[TOTAL Ro-ro desembarcadas]]</f>
        <v>377977</v>
      </c>
    </row>
    <row r="992" spans="1:11" hidden="1" x14ac:dyDescent="0.25">
      <c r="A992" s="4">
        <v>2015</v>
      </c>
      <c r="B992" s="4" t="s">
        <v>3</v>
      </c>
      <c r="C992" s="5">
        <v>0</v>
      </c>
      <c r="D992" s="5">
        <v>0</v>
      </c>
      <c r="E992" s="6">
        <f>+dataRoro[[#This Row],[Ro-ro embarcadas en contenedores]]+dataRoro[[#This Row],[Ro-ro embarcadas en otros medios]]</f>
        <v>0</v>
      </c>
      <c r="F992" s="5">
        <v>0</v>
      </c>
      <c r="G992" s="5">
        <v>0</v>
      </c>
      <c r="H992" s="6">
        <f>+dataRoro[[#This Row],[Ro-ro desembarcadas en contenedores]]+dataRoro[[#This Row],[Ro-ro desembarcadas en otros medios]]</f>
        <v>0</v>
      </c>
      <c r="I992" s="6">
        <f>+dataRoro[[#This Row],[Ro-ro embarcadas en contenedores]]+dataRoro[[#This Row],[Ro-ro desembarcadas en contenedores]]</f>
        <v>0</v>
      </c>
      <c r="J992" s="6">
        <f>+dataRoro[[#This Row],[Ro-ro embarcadas en otros medios]]+dataRoro[[#This Row],[Ro-ro desembarcadas en otros medios]]</f>
        <v>0</v>
      </c>
      <c r="K992" s="6">
        <f>+dataRoro[[#This Row],[TOTAL Ro-ro embarcadas]]+dataRoro[[#This Row],[TOTAL Ro-ro desembarcadas]]</f>
        <v>0</v>
      </c>
    </row>
    <row r="993" spans="1:11" hidden="1" x14ac:dyDescent="0.25">
      <c r="A993" s="4">
        <v>2015</v>
      </c>
      <c r="B993" s="4" t="s">
        <v>4</v>
      </c>
      <c r="C993" s="5">
        <v>116367</v>
      </c>
      <c r="D993" s="5">
        <v>3330115</v>
      </c>
      <c r="E993" s="6">
        <f>+dataRoro[[#This Row],[Ro-ro embarcadas en contenedores]]+dataRoro[[#This Row],[Ro-ro embarcadas en otros medios]]</f>
        <v>3446482</v>
      </c>
      <c r="F993" s="5">
        <v>112984</v>
      </c>
      <c r="G993" s="5">
        <v>3281463</v>
      </c>
      <c r="H993" s="6">
        <f>+dataRoro[[#This Row],[Ro-ro desembarcadas en contenedores]]+dataRoro[[#This Row],[Ro-ro desembarcadas en otros medios]]</f>
        <v>3394447</v>
      </c>
      <c r="I993" s="6">
        <f>+dataRoro[[#This Row],[Ro-ro embarcadas en contenedores]]+dataRoro[[#This Row],[Ro-ro desembarcadas en contenedores]]</f>
        <v>229351</v>
      </c>
      <c r="J993" s="6">
        <f>+dataRoro[[#This Row],[Ro-ro embarcadas en otros medios]]+dataRoro[[#This Row],[Ro-ro desembarcadas en otros medios]]</f>
        <v>6611578</v>
      </c>
      <c r="K993" s="6">
        <f>+dataRoro[[#This Row],[TOTAL Ro-ro embarcadas]]+dataRoro[[#This Row],[TOTAL Ro-ro desembarcadas]]</f>
        <v>6840929</v>
      </c>
    </row>
    <row r="994" spans="1:11" hidden="1" x14ac:dyDescent="0.25">
      <c r="A994" s="4">
        <v>2015</v>
      </c>
      <c r="B994" s="4" t="s">
        <v>5</v>
      </c>
      <c r="C994" s="5">
        <v>151878</v>
      </c>
      <c r="D994" s="5">
        <v>274175</v>
      </c>
      <c r="E994" s="6">
        <f>+dataRoro[[#This Row],[Ro-ro embarcadas en contenedores]]+dataRoro[[#This Row],[Ro-ro embarcadas en otros medios]]</f>
        <v>426053</v>
      </c>
      <c r="F994" s="5">
        <v>45546</v>
      </c>
      <c r="G994" s="5">
        <v>263476</v>
      </c>
      <c r="H994" s="6">
        <f>+dataRoro[[#This Row],[Ro-ro desembarcadas en contenedores]]+dataRoro[[#This Row],[Ro-ro desembarcadas en otros medios]]</f>
        <v>309022</v>
      </c>
      <c r="I994" s="6">
        <f>+dataRoro[[#This Row],[Ro-ro embarcadas en contenedores]]+dataRoro[[#This Row],[Ro-ro desembarcadas en contenedores]]</f>
        <v>197424</v>
      </c>
      <c r="J994" s="6">
        <f>+dataRoro[[#This Row],[Ro-ro embarcadas en otros medios]]+dataRoro[[#This Row],[Ro-ro desembarcadas en otros medios]]</f>
        <v>537651</v>
      </c>
      <c r="K994" s="6">
        <f>+dataRoro[[#This Row],[TOTAL Ro-ro embarcadas]]+dataRoro[[#This Row],[TOTAL Ro-ro desembarcadas]]</f>
        <v>735075</v>
      </c>
    </row>
    <row r="995" spans="1:11" hidden="1" x14ac:dyDescent="0.25">
      <c r="A995" s="4">
        <v>2015</v>
      </c>
      <c r="B995" s="4" t="s">
        <v>14</v>
      </c>
      <c r="C995" s="5">
        <v>140123</v>
      </c>
      <c r="D995" s="5">
        <v>3399430</v>
      </c>
      <c r="E995" s="6">
        <f>+dataRoro[[#This Row],[Ro-ro embarcadas en contenedores]]+dataRoro[[#This Row],[Ro-ro embarcadas en otros medios]]</f>
        <v>3539553</v>
      </c>
      <c r="F995" s="5">
        <v>502681</v>
      </c>
      <c r="G995" s="5">
        <v>6371858</v>
      </c>
      <c r="H995" s="6">
        <f>+dataRoro[[#This Row],[Ro-ro desembarcadas en contenedores]]+dataRoro[[#This Row],[Ro-ro desembarcadas en otros medios]]</f>
        <v>6874539</v>
      </c>
      <c r="I995" s="6">
        <f>+dataRoro[[#This Row],[Ro-ro embarcadas en contenedores]]+dataRoro[[#This Row],[Ro-ro desembarcadas en contenedores]]</f>
        <v>642804</v>
      </c>
      <c r="J995" s="6">
        <f>+dataRoro[[#This Row],[Ro-ro embarcadas en otros medios]]+dataRoro[[#This Row],[Ro-ro desembarcadas en otros medios]]</f>
        <v>9771288</v>
      </c>
      <c r="K995" s="6">
        <f>+dataRoro[[#This Row],[TOTAL Ro-ro embarcadas]]+dataRoro[[#This Row],[TOTAL Ro-ro desembarcadas]]</f>
        <v>10414092</v>
      </c>
    </row>
    <row r="996" spans="1:11" hidden="1" x14ac:dyDescent="0.25">
      <c r="A996" s="4">
        <v>2015</v>
      </c>
      <c r="B996" s="4" t="s">
        <v>15</v>
      </c>
      <c r="C996" s="5">
        <v>508368</v>
      </c>
      <c r="D996" s="5">
        <v>5951620</v>
      </c>
      <c r="E996" s="6">
        <f>+dataRoro[[#This Row],[Ro-ro embarcadas en contenedores]]+dataRoro[[#This Row],[Ro-ro embarcadas en otros medios]]</f>
        <v>6459988</v>
      </c>
      <c r="F996" s="5">
        <v>158866</v>
      </c>
      <c r="G996" s="5">
        <v>3897579</v>
      </c>
      <c r="H996" s="6">
        <f>+dataRoro[[#This Row],[Ro-ro desembarcadas en contenedores]]+dataRoro[[#This Row],[Ro-ro desembarcadas en otros medios]]</f>
        <v>4056445</v>
      </c>
      <c r="I996" s="6">
        <f>+dataRoro[[#This Row],[Ro-ro embarcadas en contenedores]]+dataRoro[[#This Row],[Ro-ro desembarcadas en contenedores]]</f>
        <v>667234</v>
      </c>
      <c r="J996" s="6">
        <f>+dataRoro[[#This Row],[Ro-ro embarcadas en otros medios]]+dataRoro[[#This Row],[Ro-ro desembarcadas en otros medios]]</f>
        <v>9849199</v>
      </c>
      <c r="K996" s="6">
        <f>+dataRoro[[#This Row],[TOTAL Ro-ro embarcadas]]+dataRoro[[#This Row],[TOTAL Ro-ro desembarcadas]]</f>
        <v>10516433</v>
      </c>
    </row>
    <row r="997" spans="1:11" hidden="1" x14ac:dyDescent="0.25">
      <c r="A997" s="4">
        <v>2015</v>
      </c>
      <c r="B997" s="4" t="s">
        <v>16</v>
      </c>
      <c r="C997" s="5">
        <v>8262</v>
      </c>
      <c r="D997" s="5">
        <v>261059</v>
      </c>
      <c r="E997" s="6">
        <f>+dataRoro[[#This Row],[Ro-ro embarcadas en contenedores]]+dataRoro[[#This Row],[Ro-ro embarcadas en otros medios]]</f>
        <v>269321</v>
      </c>
      <c r="F997" s="5">
        <v>2688</v>
      </c>
      <c r="G997" s="5">
        <v>236772</v>
      </c>
      <c r="H997" s="6">
        <f>+dataRoro[[#This Row],[Ro-ro desembarcadas en contenedores]]+dataRoro[[#This Row],[Ro-ro desembarcadas en otros medios]]</f>
        <v>239460</v>
      </c>
      <c r="I997" s="6">
        <f>+dataRoro[[#This Row],[Ro-ro embarcadas en contenedores]]+dataRoro[[#This Row],[Ro-ro desembarcadas en contenedores]]</f>
        <v>10950</v>
      </c>
      <c r="J997" s="6">
        <f>+dataRoro[[#This Row],[Ro-ro embarcadas en otros medios]]+dataRoro[[#This Row],[Ro-ro desembarcadas en otros medios]]</f>
        <v>497831</v>
      </c>
      <c r="K997" s="6">
        <f>+dataRoro[[#This Row],[TOTAL Ro-ro embarcadas]]+dataRoro[[#This Row],[TOTAL Ro-ro desembarcadas]]</f>
        <v>508781</v>
      </c>
    </row>
    <row r="998" spans="1:11" hidden="1" x14ac:dyDescent="0.25">
      <c r="A998" s="4">
        <v>2015</v>
      </c>
      <c r="B998" s="4" t="s">
        <v>17</v>
      </c>
      <c r="C998" s="5">
        <v>0</v>
      </c>
      <c r="D998" s="5">
        <v>105</v>
      </c>
      <c r="E998" s="6">
        <f>+dataRoro[[#This Row],[Ro-ro embarcadas en contenedores]]+dataRoro[[#This Row],[Ro-ro embarcadas en otros medios]]</f>
        <v>105</v>
      </c>
      <c r="F998" s="5">
        <v>0</v>
      </c>
      <c r="G998" s="5">
        <v>0</v>
      </c>
      <c r="H998" s="6">
        <f>+dataRoro[[#This Row],[Ro-ro desembarcadas en contenedores]]+dataRoro[[#This Row],[Ro-ro desembarcadas en otros medios]]</f>
        <v>0</v>
      </c>
      <c r="I998" s="6">
        <f>+dataRoro[[#This Row],[Ro-ro embarcadas en contenedores]]+dataRoro[[#This Row],[Ro-ro desembarcadas en contenedores]]</f>
        <v>0</v>
      </c>
      <c r="J998" s="6">
        <f>+dataRoro[[#This Row],[Ro-ro embarcadas en otros medios]]+dataRoro[[#This Row],[Ro-ro desembarcadas en otros medios]]</f>
        <v>105</v>
      </c>
      <c r="K998" s="6">
        <f>+dataRoro[[#This Row],[TOTAL Ro-ro embarcadas]]+dataRoro[[#This Row],[TOTAL Ro-ro desembarcadas]]</f>
        <v>105</v>
      </c>
    </row>
    <row r="999" spans="1:11" hidden="1" x14ac:dyDescent="0.25">
      <c r="A999" s="4">
        <v>2015</v>
      </c>
      <c r="B999" s="4" t="s">
        <v>18</v>
      </c>
      <c r="C999" s="5">
        <v>233974</v>
      </c>
      <c r="D999" s="5">
        <v>145995</v>
      </c>
      <c r="E999" s="6">
        <f>+dataRoro[[#This Row],[Ro-ro embarcadas en contenedores]]+dataRoro[[#This Row],[Ro-ro embarcadas en otros medios]]</f>
        <v>379969</v>
      </c>
      <c r="F999" s="5">
        <v>80447</v>
      </c>
      <c r="G999" s="5">
        <v>26335</v>
      </c>
      <c r="H999" s="6">
        <f>+dataRoro[[#This Row],[Ro-ro desembarcadas en contenedores]]+dataRoro[[#This Row],[Ro-ro desembarcadas en otros medios]]</f>
        <v>106782</v>
      </c>
      <c r="I999" s="6">
        <f>+dataRoro[[#This Row],[Ro-ro embarcadas en contenedores]]+dataRoro[[#This Row],[Ro-ro desembarcadas en contenedores]]</f>
        <v>314421</v>
      </c>
      <c r="J999" s="6">
        <f>+dataRoro[[#This Row],[Ro-ro embarcadas en otros medios]]+dataRoro[[#This Row],[Ro-ro desembarcadas en otros medios]]</f>
        <v>172330</v>
      </c>
      <c r="K999" s="6">
        <f>+dataRoro[[#This Row],[TOTAL Ro-ro embarcadas]]+dataRoro[[#This Row],[TOTAL Ro-ro desembarcadas]]</f>
        <v>486751</v>
      </c>
    </row>
    <row r="1000" spans="1:11" hidden="1" x14ac:dyDescent="0.25">
      <c r="A1000" s="4">
        <v>2015</v>
      </c>
      <c r="B1000" s="4" t="s">
        <v>19</v>
      </c>
      <c r="C1000" s="5">
        <v>65352</v>
      </c>
      <c r="D1000" s="5">
        <v>297071</v>
      </c>
      <c r="E1000" s="6">
        <f>+dataRoro[[#This Row],[Ro-ro embarcadas en contenedores]]+dataRoro[[#This Row],[Ro-ro embarcadas en otros medios]]</f>
        <v>362423</v>
      </c>
      <c r="F1000" s="5">
        <v>51427</v>
      </c>
      <c r="G1000" s="5">
        <v>581347</v>
      </c>
      <c r="H1000" s="6">
        <f>+dataRoro[[#This Row],[Ro-ro desembarcadas en contenedores]]+dataRoro[[#This Row],[Ro-ro desembarcadas en otros medios]]</f>
        <v>632774</v>
      </c>
      <c r="I1000" s="6">
        <f>+dataRoro[[#This Row],[Ro-ro embarcadas en contenedores]]+dataRoro[[#This Row],[Ro-ro desembarcadas en contenedores]]</f>
        <v>116779</v>
      </c>
      <c r="J1000" s="6">
        <f>+dataRoro[[#This Row],[Ro-ro embarcadas en otros medios]]+dataRoro[[#This Row],[Ro-ro desembarcadas en otros medios]]</f>
        <v>878418</v>
      </c>
      <c r="K1000" s="6">
        <f>+dataRoro[[#This Row],[TOTAL Ro-ro embarcadas]]+dataRoro[[#This Row],[TOTAL Ro-ro desembarcadas]]</f>
        <v>995197</v>
      </c>
    </row>
    <row r="1001" spans="1:11" hidden="1" x14ac:dyDescent="0.25">
      <c r="A1001" s="4">
        <v>2015</v>
      </c>
      <c r="B1001" s="4" t="s">
        <v>9</v>
      </c>
      <c r="C1001" s="5">
        <v>1371</v>
      </c>
      <c r="D1001" s="5">
        <v>7684</v>
      </c>
      <c r="E1001" s="6">
        <f>+dataRoro[[#This Row],[Ro-ro embarcadas en contenedores]]+dataRoro[[#This Row],[Ro-ro embarcadas en otros medios]]</f>
        <v>9055</v>
      </c>
      <c r="F1001" s="5">
        <v>3077</v>
      </c>
      <c r="G1001" s="5">
        <v>48814</v>
      </c>
      <c r="H1001" s="6">
        <f>+dataRoro[[#This Row],[Ro-ro desembarcadas en contenedores]]+dataRoro[[#This Row],[Ro-ro desembarcadas en otros medios]]</f>
        <v>51891</v>
      </c>
      <c r="I1001" s="6">
        <f>+dataRoro[[#This Row],[Ro-ro embarcadas en contenedores]]+dataRoro[[#This Row],[Ro-ro desembarcadas en contenedores]]</f>
        <v>4448</v>
      </c>
      <c r="J1001" s="6">
        <f>+dataRoro[[#This Row],[Ro-ro embarcadas en otros medios]]+dataRoro[[#This Row],[Ro-ro desembarcadas en otros medios]]</f>
        <v>56498</v>
      </c>
      <c r="K1001" s="6">
        <f>+dataRoro[[#This Row],[TOTAL Ro-ro embarcadas]]+dataRoro[[#This Row],[TOTAL Ro-ro desembarcadas]]</f>
        <v>60946</v>
      </c>
    </row>
    <row r="1002" spans="1:11" hidden="1" x14ac:dyDescent="0.25">
      <c r="A1002" s="4">
        <v>2015</v>
      </c>
      <c r="B1002" s="4" t="s">
        <v>20</v>
      </c>
      <c r="C1002" s="5">
        <v>0</v>
      </c>
      <c r="D1002" s="5">
        <v>2104</v>
      </c>
      <c r="E1002" s="6">
        <f>+dataRoro[[#This Row],[Ro-ro embarcadas en contenedores]]+dataRoro[[#This Row],[Ro-ro embarcadas en otros medios]]</f>
        <v>2104</v>
      </c>
      <c r="F1002" s="5">
        <v>0</v>
      </c>
      <c r="G1002" s="5">
        <v>18</v>
      </c>
      <c r="H1002" s="6">
        <f>+dataRoro[[#This Row],[Ro-ro desembarcadas en contenedores]]+dataRoro[[#This Row],[Ro-ro desembarcadas en otros medios]]</f>
        <v>18</v>
      </c>
      <c r="I1002" s="6">
        <f>+dataRoro[[#This Row],[Ro-ro embarcadas en contenedores]]+dataRoro[[#This Row],[Ro-ro desembarcadas en contenedores]]</f>
        <v>0</v>
      </c>
      <c r="J1002" s="6">
        <f>+dataRoro[[#This Row],[Ro-ro embarcadas en otros medios]]+dataRoro[[#This Row],[Ro-ro desembarcadas en otros medios]]</f>
        <v>2122</v>
      </c>
      <c r="K1002" s="6">
        <f>+dataRoro[[#This Row],[TOTAL Ro-ro embarcadas]]+dataRoro[[#This Row],[TOTAL Ro-ro desembarcadas]]</f>
        <v>2122</v>
      </c>
    </row>
    <row r="1003" spans="1:11" hidden="1" x14ac:dyDescent="0.25">
      <c r="A1003" s="4">
        <v>2015</v>
      </c>
      <c r="B1003" s="4" t="s">
        <v>21</v>
      </c>
      <c r="C1003" s="5">
        <v>8913.59</v>
      </c>
      <c r="D1003" s="5">
        <v>103345.99</v>
      </c>
      <c r="E1003" s="6">
        <f>+dataRoro[[#This Row],[Ro-ro embarcadas en contenedores]]+dataRoro[[#This Row],[Ro-ro embarcadas en otros medios]]</f>
        <v>112259.58</v>
      </c>
      <c r="F1003" s="5">
        <v>2432.87</v>
      </c>
      <c r="G1003" s="5">
        <v>36786.35</v>
      </c>
      <c r="H1003" s="6">
        <f>+dataRoro[[#This Row],[Ro-ro desembarcadas en contenedores]]+dataRoro[[#This Row],[Ro-ro desembarcadas en otros medios]]</f>
        <v>39219.22</v>
      </c>
      <c r="I1003" s="6">
        <f>+dataRoro[[#This Row],[Ro-ro embarcadas en contenedores]]+dataRoro[[#This Row],[Ro-ro desembarcadas en contenedores]]</f>
        <v>11346.46</v>
      </c>
      <c r="J1003" s="6">
        <f>+dataRoro[[#This Row],[Ro-ro embarcadas en otros medios]]+dataRoro[[#This Row],[Ro-ro desembarcadas en otros medios]]</f>
        <v>140132.34</v>
      </c>
      <c r="K1003" s="6">
        <f>+dataRoro[[#This Row],[TOTAL Ro-ro embarcadas]]+dataRoro[[#This Row],[TOTAL Ro-ro desembarcadas]]</f>
        <v>151478.79999999999</v>
      </c>
    </row>
    <row r="1004" spans="1:11" hidden="1" x14ac:dyDescent="0.25">
      <c r="A1004" s="4">
        <v>2015</v>
      </c>
      <c r="B1004" s="4" t="s">
        <v>22</v>
      </c>
      <c r="C1004" s="5">
        <v>22</v>
      </c>
      <c r="D1004" s="5">
        <v>1571548</v>
      </c>
      <c r="E1004" s="6">
        <f>+dataRoro[[#This Row],[Ro-ro embarcadas en contenedores]]+dataRoro[[#This Row],[Ro-ro embarcadas en otros medios]]</f>
        <v>1571570</v>
      </c>
      <c r="F1004" s="5">
        <v>7</v>
      </c>
      <c r="G1004" s="5">
        <v>1614758</v>
      </c>
      <c r="H1004" s="6">
        <f>+dataRoro[[#This Row],[Ro-ro desembarcadas en contenedores]]+dataRoro[[#This Row],[Ro-ro desembarcadas en otros medios]]</f>
        <v>1614765</v>
      </c>
      <c r="I1004" s="6">
        <f>+dataRoro[[#This Row],[Ro-ro embarcadas en contenedores]]+dataRoro[[#This Row],[Ro-ro desembarcadas en contenedores]]</f>
        <v>29</v>
      </c>
      <c r="J1004" s="6">
        <f>+dataRoro[[#This Row],[Ro-ro embarcadas en otros medios]]+dataRoro[[#This Row],[Ro-ro desembarcadas en otros medios]]</f>
        <v>3186306</v>
      </c>
      <c r="K1004" s="6">
        <f>+dataRoro[[#This Row],[TOTAL Ro-ro embarcadas]]+dataRoro[[#This Row],[TOTAL Ro-ro desembarcadas]]</f>
        <v>3186335</v>
      </c>
    </row>
    <row r="1005" spans="1:11" hidden="1" x14ac:dyDescent="0.25">
      <c r="A1005" s="4">
        <v>2015</v>
      </c>
      <c r="B1005" s="4" t="s">
        <v>23</v>
      </c>
      <c r="C1005" s="5">
        <v>52385.31</v>
      </c>
      <c r="D1005" s="5">
        <v>291600.57</v>
      </c>
      <c r="E1005" s="6">
        <f>+dataRoro[[#This Row],[Ro-ro embarcadas en contenedores]]+dataRoro[[#This Row],[Ro-ro embarcadas en otros medios]]</f>
        <v>343985.88</v>
      </c>
      <c r="F1005" s="5">
        <v>12586.65</v>
      </c>
      <c r="G1005" s="5">
        <v>143277.26</v>
      </c>
      <c r="H1005" s="6">
        <f>+dataRoro[[#This Row],[Ro-ro desembarcadas en contenedores]]+dataRoro[[#This Row],[Ro-ro desembarcadas en otros medios]]</f>
        <v>155863.91</v>
      </c>
      <c r="I1005" s="6">
        <f>+dataRoro[[#This Row],[Ro-ro embarcadas en contenedores]]+dataRoro[[#This Row],[Ro-ro desembarcadas en contenedores]]</f>
        <v>64971.96</v>
      </c>
      <c r="J1005" s="6">
        <f>+dataRoro[[#This Row],[Ro-ro embarcadas en otros medios]]+dataRoro[[#This Row],[Ro-ro desembarcadas en otros medios]]</f>
        <v>434877.83</v>
      </c>
      <c r="K1005" s="6">
        <f>+dataRoro[[#This Row],[TOTAL Ro-ro embarcadas]]+dataRoro[[#This Row],[TOTAL Ro-ro desembarcadas]]</f>
        <v>499849.79000000004</v>
      </c>
    </row>
    <row r="1006" spans="1:11" hidden="1" x14ac:dyDescent="0.25">
      <c r="A1006" s="4">
        <v>2015</v>
      </c>
      <c r="B1006" s="4" t="s">
        <v>24</v>
      </c>
      <c r="C1006" s="5">
        <v>0</v>
      </c>
      <c r="D1006" s="5">
        <v>0</v>
      </c>
      <c r="E1006" s="6">
        <f>+dataRoro[[#This Row],[Ro-ro embarcadas en contenedores]]+dataRoro[[#This Row],[Ro-ro embarcadas en otros medios]]</f>
        <v>0</v>
      </c>
      <c r="F1006" s="5">
        <v>0</v>
      </c>
      <c r="G1006" s="5">
        <v>0</v>
      </c>
      <c r="H1006" s="6">
        <f>+dataRoro[[#This Row],[Ro-ro desembarcadas en contenedores]]+dataRoro[[#This Row],[Ro-ro desembarcadas en otros medios]]</f>
        <v>0</v>
      </c>
      <c r="I1006" s="6">
        <f>+dataRoro[[#This Row],[Ro-ro embarcadas en contenedores]]+dataRoro[[#This Row],[Ro-ro desembarcadas en contenedores]]</f>
        <v>0</v>
      </c>
      <c r="J1006" s="6">
        <f>+dataRoro[[#This Row],[Ro-ro embarcadas en otros medios]]+dataRoro[[#This Row],[Ro-ro desembarcadas en otros medios]]</f>
        <v>0</v>
      </c>
      <c r="K1006" s="6">
        <f>+dataRoro[[#This Row],[TOTAL Ro-ro embarcadas]]+dataRoro[[#This Row],[TOTAL Ro-ro desembarcadas]]</f>
        <v>0</v>
      </c>
    </row>
    <row r="1007" spans="1:11" hidden="1" x14ac:dyDescent="0.25">
      <c r="A1007" s="4">
        <v>2015</v>
      </c>
      <c r="B1007" s="4" t="s">
        <v>25</v>
      </c>
      <c r="C1007" s="5">
        <v>12878</v>
      </c>
      <c r="D1007" s="5">
        <v>171761</v>
      </c>
      <c r="E1007" s="6">
        <f>+dataRoro[[#This Row],[Ro-ro embarcadas en contenedores]]+dataRoro[[#This Row],[Ro-ro embarcadas en otros medios]]</f>
        <v>184639</v>
      </c>
      <c r="F1007" s="5">
        <v>51127</v>
      </c>
      <c r="G1007" s="5">
        <v>504427</v>
      </c>
      <c r="H1007" s="6">
        <f>+dataRoro[[#This Row],[Ro-ro desembarcadas en contenedores]]+dataRoro[[#This Row],[Ro-ro desembarcadas en otros medios]]</f>
        <v>555554</v>
      </c>
      <c r="I1007" s="6">
        <f>+dataRoro[[#This Row],[Ro-ro embarcadas en contenedores]]+dataRoro[[#This Row],[Ro-ro desembarcadas en contenedores]]</f>
        <v>64005</v>
      </c>
      <c r="J1007" s="6">
        <f>+dataRoro[[#This Row],[Ro-ro embarcadas en otros medios]]+dataRoro[[#This Row],[Ro-ro desembarcadas en otros medios]]</f>
        <v>676188</v>
      </c>
      <c r="K1007" s="6">
        <f>+dataRoro[[#This Row],[TOTAL Ro-ro embarcadas]]+dataRoro[[#This Row],[TOTAL Ro-ro desembarcadas]]</f>
        <v>740193</v>
      </c>
    </row>
    <row r="1008" spans="1:11" hidden="1" x14ac:dyDescent="0.25">
      <c r="A1008" s="4">
        <v>2015</v>
      </c>
      <c r="B1008" s="4" t="s">
        <v>6</v>
      </c>
      <c r="C1008" s="5">
        <v>0</v>
      </c>
      <c r="D1008" s="5">
        <v>164042</v>
      </c>
      <c r="E1008" s="6">
        <f>+dataRoro[[#This Row],[Ro-ro embarcadas en contenedores]]+dataRoro[[#This Row],[Ro-ro embarcadas en otros medios]]</f>
        <v>164042</v>
      </c>
      <c r="F1008" s="5">
        <v>0</v>
      </c>
      <c r="G1008" s="5">
        <v>52938</v>
      </c>
      <c r="H1008" s="6">
        <f>+dataRoro[[#This Row],[Ro-ro desembarcadas en contenedores]]+dataRoro[[#This Row],[Ro-ro desembarcadas en otros medios]]</f>
        <v>52938</v>
      </c>
      <c r="I1008" s="6">
        <f>+dataRoro[[#This Row],[Ro-ro embarcadas en contenedores]]+dataRoro[[#This Row],[Ro-ro desembarcadas en contenedores]]</f>
        <v>0</v>
      </c>
      <c r="J1008" s="6">
        <f>+dataRoro[[#This Row],[Ro-ro embarcadas en otros medios]]+dataRoro[[#This Row],[Ro-ro desembarcadas en otros medios]]</f>
        <v>216980</v>
      </c>
      <c r="K1008" s="6">
        <f>+dataRoro[[#This Row],[TOTAL Ro-ro embarcadas]]+dataRoro[[#This Row],[TOTAL Ro-ro desembarcadas]]</f>
        <v>216980</v>
      </c>
    </row>
    <row r="1009" spans="1:11" hidden="1" x14ac:dyDescent="0.25">
      <c r="A1009" s="4">
        <v>2015</v>
      </c>
      <c r="B1009" s="4" t="s">
        <v>26</v>
      </c>
      <c r="C1009" s="5">
        <v>0</v>
      </c>
      <c r="D1009" s="5">
        <v>500157</v>
      </c>
      <c r="E1009" s="6">
        <f>+dataRoro[[#This Row],[Ro-ro embarcadas en contenedores]]+dataRoro[[#This Row],[Ro-ro embarcadas en otros medios]]</f>
        <v>500157</v>
      </c>
      <c r="F1009" s="5">
        <v>1413</v>
      </c>
      <c r="G1009" s="5">
        <v>86049</v>
      </c>
      <c r="H1009" s="6">
        <f>+dataRoro[[#This Row],[Ro-ro desembarcadas en contenedores]]+dataRoro[[#This Row],[Ro-ro desembarcadas en otros medios]]</f>
        <v>87462</v>
      </c>
      <c r="I1009" s="6">
        <f>+dataRoro[[#This Row],[Ro-ro embarcadas en contenedores]]+dataRoro[[#This Row],[Ro-ro desembarcadas en contenedores]]</f>
        <v>1413</v>
      </c>
      <c r="J1009" s="6">
        <f>+dataRoro[[#This Row],[Ro-ro embarcadas en otros medios]]+dataRoro[[#This Row],[Ro-ro desembarcadas en otros medios]]</f>
        <v>586206</v>
      </c>
      <c r="K1009" s="6">
        <f>+dataRoro[[#This Row],[TOTAL Ro-ro embarcadas]]+dataRoro[[#This Row],[TOTAL Ro-ro desembarcadas]]</f>
        <v>587619</v>
      </c>
    </row>
    <row r="1010" spans="1:11" hidden="1" x14ac:dyDescent="0.25">
      <c r="A1010" s="4">
        <v>2015</v>
      </c>
      <c r="B1010" s="4" t="s">
        <v>7</v>
      </c>
      <c r="C1010" s="5">
        <v>102125</v>
      </c>
      <c r="D1010" s="5">
        <v>1633415</v>
      </c>
      <c r="E1010" s="6">
        <f>+dataRoro[[#This Row],[Ro-ro embarcadas en contenedores]]+dataRoro[[#This Row],[Ro-ro embarcadas en otros medios]]</f>
        <v>1735540</v>
      </c>
      <c r="F1010" s="5">
        <v>170762</v>
      </c>
      <c r="G1010" s="5">
        <v>1512006</v>
      </c>
      <c r="H1010" s="6">
        <f>+dataRoro[[#This Row],[Ro-ro desembarcadas en contenedores]]+dataRoro[[#This Row],[Ro-ro desembarcadas en otros medios]]</f>
        <v>1682768</v>
      </c>
      <c r="I1010" s="6">
        <f>+dataRoro[[#This Row],[Ro-ro embarcadas en contenedores]]+dataRoro[[#This Row],[Ro-ro desembarcadas en contenedores]]</f>
        <v>272887</v>
      </c>
      <c r="J1010" s="6">
        <f>+dataRoro[[#This Row],[Ro-ro embarcadas en otros medios]]+dataRoro[[#This Row],[Ro-ro desembarcadas en otros medios]]</f>
        <v>3145421</v>
      </c>
      <c r="K1010" s="6">
        <f>+dataRoro[[#This Row],[TOTAL Ro-ro embarcadas]]+dataRoro[[#This Row],[TOTAL Ro-ro desembarcadas]]</f>
        <v>3418308</v>
      </c>
    </row>
    <row r="1011" spans="1:11" hidden="1" x14ac:dyDescent="0.25">
      <c r="A1011" s="4">
        <v>2015</v>
      </c>
      <c r="B1011" s="4" t="s">
        <v>27</v>
      </c>
      <c r="C1011" s="5">
        <v>146</v>
      </c>
      <c r="D1011" s="5">
        <v>743152</v>
      </c>
      <c r="E1011" s="6">
        <f>+dataRoro[[#This Row],[Ro-ro embarcadas en contenedores]]+dataRoro[[#This Row],[Ro-ro embarcadas en otros medios]]</f>
        <v>743298</v>
      </c>
      <c r="F1011" s="5">
        <v>5465</v>
      </c>
      <c r="G1011" s="5">
        <v>644970</v>
      </c>
      <c r="H1011" s="6">
        <f>+dataRoro[[#This Row],[Ro-ro desembarcadas en contenedores]]+dataRoro[[#This Row],[Ro-ro desembarcadas en otros medios]]</f>
        <v>650435</v>
      </c>
      <c r="I1011" s="6">
        <f>+dataRoro[[#This Row],[Ro-ro embarcadas en contenedores]]+dataRoro[[#This Row],[Ro-ro desembarcadas en contenedores]]</f>
        <v>5611</v>
      </c>
      <c r="J1011" s="6">
        <f>+dataRoro[[#This Row],[Ro-ro embarcadas en otros medios]]+dataRoro[[#This Row],[Ro-ro desembarcadas en otros medios]]</f>
        <v>1388122</v>
      </c>
      <c r="K1011" s="6">
        <f>+dataRoro[[#This Row],[TOTAL Ro-ro embarcadas]]+dataRoro[[#This Row],[TOTAL Ro-ro desembarcadas]]</f>
        <v>1393733</v>
      </c>
    </row>
    <row r="1012" spans="1:11" hidden="1" x14ac:dyDescent="0.25">
      <c r="A1012" s="4">
        <v>2015</v>
      </c>
      <c r="B1012" s="4" t="s">
        <v>28</v>
      </c>
      <c r="C1012" s="5">
        <v>0</v>
      </c>
      <c r="D1012" s="5">
        <v>158022</v>
      </c>
      <c r="E1012" s="6">
        <f>+dataRoro[[#This Row],[Ro-ro embarcadas en contenedores]]+dataRoro[[#This Row],[Ro-ro embarcadas en otros medios]]</f>
        <v>158022</v>
      </c>
      <c r="F1012" s="5">
        <v>0</v>
      </c>
      <c r="G1012" s="5">
        <v>128807</v>
      </c>
      <c r="H1012" s="6">
        <f>+dataRoro[[#This Row],[Ro-ro desembarcadas en contenedores]]+dataRoro[[#This Row],[Ro-ro desembarcadas en otros medios]]</f>
        <v>128807</v>
      </c>
      <c r="I1012" s="6">
        <f>+dataRoro[[#This Row],[Ro-ro embarcadas en contenedores]]+dataRoro[[#This Row],[Ro-ro desembarcadas en contenedores]]</f>
        <v>0</v>
      </c>
      <c r="J1012" s="6">
        <f>+dataRoro[[#This Row],[Ro-ro embarcadas en otros medios]]+dataRoro[[#This Row],[Ro-ro desembarcadas en otros medios]]</f>
        <v>286829</v>
      </c>
      <c r="K1012" s="6">
        <f>+dataRoro[[#This Row],[TOTAL Ro-ro embarcadas]]+dataRoro[[#This Row],[TOTAL Ro-ro desembarcadas]]</f>
        <v>286829</v>
      </c>
    </row>
    <row r="1013" spans="1:11" hidden="1" x14ac:dyDescent="0.25">
      <c r="A1013" s="4">
        <v>2015</v>
      </c>
      <c r="B1013" s="4" t="s">
        <v>29</v>
      </c>
      <c r="C1013" s="5">
        <v>0</v>
      </c>
      <c r="D1013" s="5">
        <v>110468</v>
      </c>
      <c r="E1013" s="6">
        <f>+dataRoro[[#This Row],[Ro-ro embarcadas en contenedores]]+dataRoro[[#This Row],[Ro-ro embarcadas en otros medios]]</f>
        <v>110468</v>
      </c>
      <c r="F1013" s="5">
        <v>0</v>
      </c>
      <c r="G1013" s="5">
        <v>58878</v>
      </c>
      <c r="H1013" s="6">
        <f>+dataRoro[[#This Row],[Ro-ro desembarcadas en contenedores]]+dataRoro[[#This Row],[Ro-ro desembarcadas en otros medios]]</f>
        <v>58878</v>
      </c>
      <c r="I1013" s="6">
        <f>+dataRoro[[#This Row],[Ro-ro embarcadas en contenedores]]+dataRoro[[#This Row],[Ro-ro desembarcadas en contenedores]]</f>
        <v>0</v>
      </c>
      <c r="J1013" s="6">
        <f>+dataRoro[[#This Row],[Ro-ro embarcadas en otros medios]]+dataRoro[[#This Row],[Ro-ro desembarcadas en otros medios]]</f>
        <v>169346</v>
      </c>
      <c r="K1013" s="6">
        <f>+dataRoro[[#This Row],[TOTAL Ro-ro embarcadas]]+dataRoro[[#This Row],[TOTAL Ro-ro desembarcadas]]</f>
        <v>169346</v>
      </c>
    </row>
    <row r="1014" spans="1:11" hidden="1" x14ac:dyDescent="0.25">
      <c r="A1014" s="4">
        <v>2015</v>
      </c>
      <c r="B1014" s="4" t="s">
        <v>30</v>
      </c>
      <c r="C1014" s="5">
        <v>337367</v>
      </c>
      <c r="D1014" s="5">
        <v>5129533</v>
      </c>
      <c r="E1014" s="6">
        <f>+dataRoro[[#This Row],[Ro-ro embarcadas en contenedores]]+dataRoro[[#This Row],[Ro-ro embarcadas en otros medios]]</f>
        <v>5466900</v>
      </c>
      <c r="F1014" s="5">
        <v>98205</v>
      </c>
      <c r="G1014" s="5">
        <v>2979699</v>
      </c>
      <c r="H1014" s="6">
        <f>+dataRoro[[#This Row],[Ro-ro desembarcadas en contenedores]]+dataRoro[[#This Row],[Ro-ro desembarcadas en otros medios]]</f>
        <v>3077904</v>
      </c>
      <c r="I1014" s="6">
        <f>+dataRoro[[#This Row],[Ro-ro embarcadas en contenedores]]+dataRoro[[#This Row],[Ro-ro desembarcadas en contenedores]]</f>
        <v>435572</v>
      </c>
      <c r="J1014" s="6">
        <f>+dataRoro[[#This Row],[Ro-ro embarcadas en otros medios]]+dataRoro[[#This Row],[Ro-ro desembarcadas en otros medios]]</f>
        <v>8109232</v>
      </c>
      <c r="K1014" s="6">
        <f>+dataRoro[[#This Row],[TOTAL Ro-ro embarcadas]]+dataRoro[[#This Row],[TOTAL Ro-ro desembarcadas]]</f>
        <v>8544804</v>
      </c>
    </row>
    <row r="1015" spans="1:11" hidden="1" x14ac:dyDescent="0.25">
      <c r="A1015" s="4">
        <v>2015</v>
      </c>
      <c r="B1015" s="4" t="s">
        <v>31</v>
      </c>
      <c r="C1015" s="5">
        <v>183556</v>
      </c>
      <c r="D1015" s="5">
        <v>526790</v>
      </c>
      <c r="E1015" s="6">
        <f>+dataRoro[[#This Row],[Ro-ro embarcadas en contenedores]]+dataRoro[[#This Row],[Ro-ro embarcadas en otros medios]]</f>
        <v>710346</v>
      </c>
      <c r="F1015" s="5">
        <v>136604</v>
      </c>
      <c r="G1015" s="5">
        <v>98040</v>
      </c>
      <c r="H1015" s="6">
        <f>+dataRoro[[#This Row],[Ro-ro desembarcadas en contenedores]]+dataRoro[[#This Row],[Ro-ro desembarcadas en otros medios]]</f>
        <v>234644</v>
      </c>
      <c r="I1015" s="6">
        <f>+dataRoro[[#This Row],[Ro-ro embarcadas en contenedores]]+dataRoro[[#This Row],[Ro-ro desembarcadas en contenedores]]</f>
        <v>320160</v>
      </c>
      <c r="J1015" s="6">
        <f>+dataRoro[[#This Row],[Ro-ro embarcadas en otros medios]]+dataRoro[[#This Row],[Ro-ro desembarcadas en otros medios]]</f>
        <v>624830</v>
      </c>
      <c r="K1015" s="6">
        <f>+dataRoro[[#This Row],[TOTAL Ro-ro embarcadas]]+dataRoro[[#This Row],[TOTAL Ro-ro desembarcadas]]</f>
        <v>944990</v>
      </c>
    </row>
    <row r="1016" spans="1:11" hidden="1" x14ac:dyDescent="0.25">
      <c r="A1016" s="4">
        <v>2015</v>
      </c>
      <c r="B1016" s="4" t="s">
        <v>32</v>
      </c>
      <c r="C1016" s="5">
        <v>0</v>
      </c>
      <c r="D1016" s="5">
        <v>0</v>
      </c>
      <c r="E1016" s="6">
        <f>+dataRoro[[#This Row],[Ro-ro embarcadas en contenedores]]+dataRoro[[#This Row],[Ro-ro embarcadas en otros medios]]</f>
        <v>0</v>
      </c>
      <c r="F1016" s="5">
        <v>0</v>
      </c>
      <c r="G1016" s="5">
        <v>0</v>
      </c>
      <c r="H1016" s="6">
        <f>+dataRoro[[#This Row],[Ro-ro desembarcadas en contenedores]]+dataRoro[[#This Row],[Ro-ro desembarcadas en otros medios]]</f>
        <v>0</v>
      </c>
      <c r="I1016" s="6">
        <f>+dataRoro[[#This Row],[Ro-ro embarcadas en contenedores]]+dataRoro[[#This Row],[Ro-ro desembarcadas en contenedores]]</f>
        <v>0</v>
      </c>
      <c r="J1016" s="6">
        <f>+dataRoro[[#This Row],[Ro-ro embarcadas en otros medios]]+dataRoro[[#This Row],[Ro-ro desembarcadas en otros medios]]</f>
        <v>0</v>
      </c>
      <c r="K1016" s="6">
        <f>+dataRoro[[#This Row],[TOTAL Ro-ro embarcadas]]+dataRoro[[#This Row],[TOTAL Ro-ro desembarcadas]]</f>
        <v>0</v>
      </c>
    </row>
    <row r="1017" spans="1:11" hidden="1" x14ac:dyDescent="0.25">
      <c r="A1017" s="4">
        <v>2016</v>
      </c>
      <c r="B1017" s="4" t="s">
        <v>0</v>
      </c>
      <c r="C1017" s="5">
        <v>0</v>
      </c>
      <c r="D1017" s="5">
        <v>0</v>
      </c>
      <c r="E1017" s="6">
        <f>+dataRoro[[#This Row],[Ro-ro embarcadas en contenedores]]+dataRoro[[#This Row],[Ro-ro embarcadas en otros medios]]</f>
        <v>0</v>
      </c>
      <c r="F1017" s="5">
        <v>0</v>
      </c>
      <c r="G1017" s="5">
        <v>0</v>
      </c>
      <c r="H1017" s="6">
        <f>+dataRoro[[#This Row],[Ro-ro desembarcadas en contenedores]]+dataRoro[[#This Row],[Ro-ro desembarcadas en otros medios]]</f>
        <v>0</v>
      </c>
      <c r="I1017" s="6">
        <f>+dataRoro[[#This Row],[Ro-ro embarcadas en contenedores]]+dataRoro[[#This Row],[Ro-ro desembarcadas en contenedores]]</f>
        <v>0</v>
      </c>
      <c r="J1017" s="6">
        <f>+dataRoro[[#This Row],[Ro-ro embarcadas en otros medios]]+dataRoro[[#This Row],[Ro-ro desembarcadas en otros medios]]</f>
        <v>0</v>
      </c>
      <c r="K1017" s="6">
        <f>+dataRoro[[#This Row],[TOTAL Ro-ro embarcadas]]+dataRoro[[#This Row],[TOTAL Ro-ro desembarcadas]]</f>
        <v>0</v>
      </c>
    </row>
    <row r="1018" spans="1:11" hidden="1" x14ac:dyDescent="0.25">
      <c r="A1018" s="4">
        <v>2016</v>
      </c>
      <c r="B1018" s="4" t="s">
        <v>1</v>
      </c>
      <c r="C1018" s="5">
        <v>60858.11</v>
      </c>
      <c r="D1018" s="5">
        <v>14667.76</v>
      </c>
      <c r="E1018" s="6">
        <f>+dataRoro[[#This Row],[Ro-ro embarcadas en contenedores]]+dataRoro[[#This Row],[Ro-ro embarcadas en otros medios]]</f>
        <v>75525.87</v>
      </c>
      <c r="F1018" s="5">
        <v>10223.01</v>
      </c>
      <c r="G1018" s="5">
        <v>25355.89</v>
      </c>
      <c r="H1018" s="6">
        <f>+dataRoro[[#This Row],[Ro-ro desembarcadas en contenedores]]+dataRoro[[#This Row],[Ro-ro desembarcadas en otros medios]]</f>
        <v>35578.9</v>
      </c>
      <c r="I1018" s="6">
        <f>+dataRoro[[#This Row],[Ro-ro embarcadas en contenedores]]+dataRoro[[#This Row],[Ro-ro desembarcadas en contenedores]]</f>
        <v>71081.119999999995</v>
      </c>
      <c r="J1018" s="6">
        <f>+dataRoro[[#This Row],[Ro-ro embarcadas en otros medios]]+dataRoro[[#This Row],[Ro-ro desembarcadas en otros medios]]</f>
        <v>40023.65</v>
      </c>
      <c r="K1018" s="6">
        <f>+dataRoro[[#This Row],[TOTAL Ro-ro embarcadas]]+dataRoro[[#This Row],[TOTAL Ro-ro desembarcadas]]</f>
        <v>111104.76999999999</v>
      </c>
    </row>
    <row r="1019" spans="1:11" hidden="1" x14ac:dyDescent="0.25">
      <c r="A1019" s="4">
        <v>2016</v>
      </c>
      <c r="B1019" s="4" t="s">
        <v>2</v>
      </c>
      <c r="C1019" s="5">
        <v>19482</v>
      </c>
      <c r="D1019" s="5">
        <v>274397</v>
      </c>
      <c r="E1019" s="6">
        <f>+dataRoro[[#This Row],[Ro-ro embarcadas en contenedores]]+dataRoro[[#This Row],[Ro-ro embarcadas en otros medios]]</f>
        <v>293879</v>
      </c>
      <c r="F1019" s="5">
        <v>6403</v>
      </c>
      <c r="G1019" s="5">
        <v>113195</v>
      </c>
      <c r="H1019" s="6">
        <f>+dataRoro[[#This Row],[Ro-ro desembarcadas en contenedores]]+dataRoro[[#This Row],[Ro-ro desembarcadas en otros medios]]</f>
        <v>119598</v>
      </c>
      <c r="I1019" s="6">
        <f>+dataRoro[[#This Row],[Ro-ro embarcadas en contenedores]]+dataRoro[[#This Row],[Ro-ro desembarcadas en contenedores]]</f>
        <v>25885</v>
      </c>
      <c r="J1019" s="6">
        <f>+dataRoro[[#This Row],[Ro-ro embarcadas en otros medios]]+dataRoro[[#This Row],[Ro-ro desembarcadas en otros medios]]</f>
        <v>387592</v>
      </c>
      <c r="K1019" s="6">
        <f>+dataRoro[[#This Row],[TOTAL Ro-ro embarcadas]]+dataRoro[[#This Row],[TOTAL Ro-ro desembarcadas]]</f>
        <v>413477</v>
      </c>
    </row>
    <row r="1020" spans="1:11" hidden="1" x14ac:dyDescent="0.25">
      <c r="A1020" s="4">
        <v>2016</v>
      </c>
      <c r="B1020" s="4" t="s">
        <v>3</v>
      </c>
      <c r="C1020" s="5">
        <v>0</v>
      </c>
      <c r="D1020" s="5">
        <v>0</v>
      </c>
      <c r="E1020" s="6">
        <f>+dataRoro[[#This Row],[Ro-ro embarcadas en contenedores]]+dataRoro[[#This Row],[Ro-ro embarcadas en otros medios]]</f>
        <v>0</v>
      </c>
      <c r="F1020" s="5">
        <v>0</v>
      </c>
      <c r="G1020" s="5">
        <v>0</v>
      </c>
      <c r="H1020" s="6">
        <f>+dataRoro[[#This Row],[Ro-ro desembarcadas en contenedores]]+dataRoro[[#This Row],[Ro-ro desembarcadas en otros medios]]</f>
        <v>0</v>
      </c>
      <c r="I1020" s="6">
        <f>+dataRoro[[#This Row],[Ro-ro embarcadas en contenedores]]+dataRoro[[#This Row],[Ro-ro desembarcadas en contenedores]]</f>
        <v>0</v>
      </c>
      <c r="J1020" s="6">
        <f>+dataRoro[[#This Row],[Ro-ro embarcadas en otros medios]]+dataRoro[[#This Row],[Ro-ro desembarcadas en otros medios]]</f>
        <v>0</v>
      </c>
      <c r="K1020" s="6">
        <f>+dataRoro[[#This Row],[TOTAL Ro-ro embarcadas]]+dataRoro[[#This Row],[TOTAL Ro-ro desembarcadas]]</f>
        <v>0</v>
      </c>
    </row>
    <row r="1021" spans="1:11" hidden="1" x14ac:dyDescent="0.25">
      <c r="A1021" s="4">
        <v>2016</v>
      </c>
      <c r="B1021" s="4" t="s">
        <v>4</v>
      </c>
      <c r="C1021" s="5">
        <v>100007</v>
      </c>
      <c r="D1021" s="5">
        <v>3664669</v>
      </c>
      <c r="E1021" s="6">
        <f>+dataRoro[[#This Row],[Ro-ro embarcadas en contenedores]]+dataRoro[[#This Row],[Ro-ro embarcadas en otros medios]]</f>
        <v>3764676</v>
      </c>
      <c r="F1021" s="5">
        <v>81835</v>
      </c>
      <c r="G1021" s="5">
        <v>3574530</v>
      </c>
      <c r="H1021" s="6">
        <f>+dataRoro[[#This Row],[Ro-ro desembarcadas en contenedores]]+dataRoro[[#This Row],[Ro-ro desembarcadas en otros medios]]</f>
        <v>3656365</v>
      </c>
      <c r="I1021" s="6">
        <f>+dataRoro[[#This Row],[Ro-ro embarcadas en contenedores]]+dataRoro[[#This Row],[Ro-ro desembarcadas en contenedores]]</f>
        <v>181842</v>
      </c>
      <c r="J1021" s="6">
        <f>+dataRoro[[#This Row],[Ro-ro embarcadas en otros medios]]+dataRoro[[#This Row],[Ro-ro desembarcadas en otros medios]]</f>
        <v>7239199</v>
      </c>
      <c r="K1021" s="6">
        <f>+dataRoro[[#This Row],[TOTAL Ro-ro embarcadas]]+dataRoro[[#This Row],[TOTAL Ro-ro desembarcadas]]</f>
        <v>7421041</v>
      </c>
    </row>
    <row r="1022" spans="1:11" hidden="1" x14ac:dyDescent="0.25">
      <c r="A1022" s="4">
        <v>2016</v>
      </c>
      <c r="B1022" s="4" t="s">
        <v>5</v>
      </c>
      <c r="C1022" s="5">
        <v>140019</v>
      </c>
      <c r="D1022" s="5">
        <v>299424</v>
      </c>
      <c r="E1022" s="6">
        <f>+dataRoro[[#This Row],[Ro-ro embarcadas en contenedores]]+dataRoro[[#This Row],[Ro-ro embarcadas en otros medios]]</f>
        <v>439443</v>
      </c>
      <c r="F1022" s="5">
        <v>37063</v>
      </c>
      <c r="G1022" s="5">
        <v>319558</v>
      </c>
      <c r="H1022" s="6">
        <f>+dataRoro[[#This Row],[Ro-ro desembarcadas en contenedores]]+dataRoro[[#This Row],[Ro-ro desembarcadas en otros medios]]</f>
        <v>356621</v>
      </c>
      <c r="I1022" s="6">
        <f>+dataRoro[[#This Row],[Ro-ro embarcadas en contenedores]]+dataRoro[[#This Row],[Ro-ro desembarcadas en contenedores]]</f>
        <v>177082</v>
      </c>
      <c r="J1022" s="6">
        <f>+dataRoro[[#This Row],[Ro-ro embarcadas en otros medios]]+dataRoro[[#This Row],[Ro-ro desembarcadas en otros medios]]</f>
        <v>618982</v>
      </c>
      <c r="K1022" s="6">
        <f>+dataRoro[[#This Row],[TOTAL Ro-ro embarcadas]]+dataRoro[[#This Row],[TOTAL Ro-ro desembarcadas]]</f>
        <v>796064</v>
      </c>
    </row>
    <row r="1023" spans="1:11" hidden="1" x14ac:dyDescent="0.25">
      <c r="A1023" s="4">
        <v>2016</v>
      </c>
      <c r="B1023" s="4" t="s">
        <v>14</v>
      </c>
      <c r="C1023" s="5">
        <v>186935</v>
      </c>
      <c r="D1023" s="5">
        <v>3802245</v>
      </c>
      <c r="E1023" s="6">
        <f>+dataRoro[[#This Row],[Ro-ro embarcadas en contenedores]]+dataRoro[[#This Row],[Ro-ro embarcadas en otros medios]]</f>
        <v>3989180</v>
      </c>
      <c r="F1023" s="5">
        <v>659362</v>
      </c>
      <c r="G1023" s="5">
        <v>6824101</v>
      </c>
      <c r="H1023" s="6">
        <f>+dataRoro[[#This Row],[Ro-ro desembarcadas en contenedores]]+dataRoro[[#This Row],[Ro-ro desembarcadas en otros medios]]</f>
        <v>7483463</v>
      </c>
      <c r="I1023" s="6">
        <f>+dataRoro[[#This Row],[Ro-ro embarcadas en contenedores]]+dataRoro[[#This Row],[Ro-ro desembarcadas en contenedores]]</f>
        <v>846297</v>
      </c>
      <c r="J1023" s="6">
        <f>+dataRoro[[#This Row],[Ro-ro embarcadas en otros medios]]+dataRoro[[#This Row],[Ro-ro desembarcadas en otros medios]]</f>
        <v>10626346</v>
      </c>
      <c r="K1023" s="6">
        <f>+dataRoro[[#This Row],[TOTAL Ro-ro embarcadas]]+dataRoro[[#This Row],[TOTAL Ro-ro desembarcadas]]</f>
        <v>11472643</v>
      </c>
    </row>
    <row r="1024" spans="1:11" hidden="1" x14ac:dyDescent="0.25">
      <c r="A1024" s="4">
        <v>2016</v>
      </c>
      <c r="B1024" s="4" t="s">
        <v>15</v>
      </c>
      <c r="C1024" s="5">
        <v>555061</v>
      </c>
      <c r="D1024" s="5">
        <v>5973741</v>
      </c>
      <c r="E1024" s="6">
        <f>+dataRoro[[#This Row],[Ro-ro embarcadas en contenedores]]+dataRoro[[#This Row],[Ro-ro embarcadas en otros medios]]</f>
        <v>6528802</v>
      </c>
      <c r="F1024" s="5">
        <v>188045</v>
      </c>
      <c r="G1024" s="5">
        <v>3978696.5</v>
      </c>
      <c r="H1024" s="6">
        <f>+dataRoro[[#This Row],[Ro-ro desembarcadas en contenedores]]+dataRoro[[#This Row],[Ro-ro desembarcadas en otros medios]]</f>
        <v>4166741.5</v>
      </c>
      <c r="I1024" s="6">
        <f>+dataRoro[[#This Row],[Ro-ro embarcadas en contenedores]]+dataRoro[[#This Row],[Ro-ro desembarcadas en contenedores]]</f>
        <v>743106</v>
      </c>
      <c r="J1024" s="6">
        <f>+dataRoro[[#This Row],[Ro-ro embarcadas en otros medios]]+dataRoro[[#This Row],[Ro-ro desembarcadas en otros medios]]</f>
        <v>9952437.5</v>
      </c>
      <c r="K1024" s="6">
        <f>+dataRoro[[#This Row],[TOTAL Ro-ro embarcadas]]+dataRoro[[#This Row],[TOTAL Ro-ro desembarcadas]]</f>
        <v>10695543.5</v>
      </c>
    </row>
    <row r="1025" spans="1:11" hidden="1" x14ac:dyDescent="0.25">
      <c r="A1025" s="4">
        <v>2016</v>
      </c>
      <c r="B1025" s="4" t="s">
        <v>16</v>
      </c>
      <c r="C1025" s="5">
        <v>3302</v>
      </c>
      <c r="D1025" s="5">
        <v>357717</v>
      </c>
      <c r="E1025" s="6">
        <f>+dataRoro[[#This Row],[Ro-ro embarcadas en contenedores]]+dataRoro[[#This Row],[Ro-ro embarcadas en otros medios]]</f>
        <v>361019</v>
      </c>
      <c r="F1025" s="5">
        <v>707</v>
      </c>
      <c r="G1025" s="5">
        <v>277670</v>
      </c>
      <c r="H1025" s="6">
        <f>+dataRoro[[#This Row],[Ro-ro desembarcadas en contenedores]]+dataRoro[[#This Row],[Ro-ro desembarcadas en otros medios]]</f>
        <v>278377</v>
      </c>
      <c r="I1025" s="6">
        <f>+dataRoro[[#This Row],[Ro-ro embarcadas en contenedores]]+dataRoro[[#This Row],[Ro-ro desembarcadas en contenedores]]</f>
        <v>4009</v>
      </c>
      <c r="J1025" s="6">
        <f>+dataRoro[[#This Row],[Ro-ro embarcadas en otros medios]]+dataRoro[[#This Row],[Ro-ro desembarcadas en otros medios]]</f>
        <v>635387</v>
      </c>
      <c r="K1025" s="6">
        <f>+dataRoro[[#This Row],[TOTAL Ro-ro embarcadas]]+dataRoro[[#This Row],[TOTAL Ro-ro desembarcadas]]</f>
        <v>639396</v>
      </c>
    </row>
    <row r="1026" spans="1:11" hidden="1" x14ac:dyDescent="0.25">
      <c r="A1026" s="4">
        <v>2016</v>
      </c>
      <c r="B1026" s="4" t="s">
        <v>17</v>
      </c>
      <c r="C1026" s="5">
        <v>0</v>
      </c>
      <c r="D1026" s="5">
        <v>0</v>
      </c>
      <c r="E1026" s="6">
        <f>+dataRoro[[#This Row],[Ro-ro embarcadas en contenedores]]+dataRoro[[#This Row],[Ro-ro embarcadas en otros medios]]</f>
        <v>0</v>
      </c>
      <c r="F1026" s="5">
        <v>0</v>
      </c>
      <c r="G1026" s="5">
        <v>0</v>
      </c>
      <c r="H1026" s="6">
        <f>+dataRoro[[#This Row],[Ro-ro desembarcadas en contenedores]]+dataRoro[[#This Row],[Ro-ro desembarcadas en otros medios]]</f>
        <v>0</v>
      </c>
      <c r="I1026" s="6">
        <f>+dataRoro[[#This Row],[Ro-ro embarcadas en contenedores]]+dataRoro[[#This Row],[Ro-ro desembarcadas en contenedores]]</f>
        <v>0</v>
      </c>
      <c r="J1026" s="6">
        <f>+dataRoro[[#This Row],[Ro-ro embarcadas en otros medios]]+dataRoro[[#This Row],[Ro-ro desembarcadas en otros medios]]</f>
        <v>0</v>
      </c>
      <c r="K1026" s="6">
        <f>+dataRoro[[#This Row],[TOTAL Ro-ro embarcadas]]+dataRoro[[#This Row],[TOTAL Ro-ro desembarcadas]]</f>
        <v>0</v>
      </c>
    </row>
    <row r="1027" spans="1:11" hidden="1" x14ac:dyDescent="0.25">
      <c r="A1027" s="4">
        <v>2016</v>
      </c>
      <c r="B1027" s="4" t="s">
        <v>18</v>
      </c>
      <c r="C1027" s="5">
        <v>353825</v>
      </c>
      <c r="D1027" s="5">
        <v>128122</v>
      </c>
      <c r="E1027" s="6">
        <f>+dataRoro[[#This Row],[Ro-ro embarcadas en contenedores]]+dataRoro[[#This Row],[Ro-ro embarcadas en otros medios]]</f>
        <v>481947</v>
      </c>
      <c r="F1027" s="5">
        <v>136486</v>
      </c>
      <c r="G1027" s="5">
        <v>2708</v>
      </c>
      <c r="H1027" s="6">
        <f>+dataRoro[[#This Row],[Ro-ro desembarcadas en contenedores]]+dataRoro[[#This Row],[Ro-ro desembarcadas en otros medios]]</f>
        <v>139194</v>
      </c>
      <c r="I1027" s="6">
        <f>+dataRoro[[#This Row],[Ro-ro embarcadas en contenedores]]+dataRoro[[#This Row],[Ro-ro desembarcadas en contenedores]]</f>
        <v>490311</v>
      </c>
      <c r="J1027" s="6">
        <f>+dataRoro[[#This Row],[Ro-ro embarcadas en otros medios]]+dataRoro[[#This Row],[Ro-ro desembarcadas en otros medios]]</f>
        <v>130830</v>
      </c>
      <c r="K1027" s="6">
        <f>+dataRoro[[#This Row],[TOTAL Ro-ro embarcadas]]+dataRoro[[#This Row],[TOTAL Ro-ro desembarcadas]]</f>
        <v>621141</v>
      </c>
    </row>
    <row r="1028" spans="1:11" hidden="1" x14ac:dyDescent="0.25">
      <c r="A1028" s="4">
        <v>2016</v>
      </c>
      <c r="B1028" s="4" t="s">
        <v>19</v>
      </c>
      <c r="C1028" s="5">
        <v>74997</v>
      </c>
      <c r="D1028" s="5">
        <v>294051</v>
      </c>
      <c r="E1028" s="6">
        <f>+dataRoro[[#This Row],[Ro-ro embarcadas en contenedores]]+dataRoro[[#This Row],[Ro-ro embarcadas en otros medios]]</f>
        <v>369048</v>
      </c>
      <c r="F1028" s="5">
        <v>82388</v>
      </c>
      <c r="G1028" s="5">
        <v>583813</v>
      </c>
      <c r="H1028" s="6">
        <f>+dataRoro[[#This Row],[Ro-ro desembarcadas en contenedores]]+dataRoro[[#This Row],[Ro-ro desembarcadas en otros medios]]</f>
        <v>666201</v>
      </c>
      <c r="I1028" s="6">
        <f>+dataRoro[[#This Row],[Ro-ro embarcadas en contenedores]]+dataRoro[[#This Row],[Ro-ro desembarcadas en contenedores]]</f>
        <v>157385</v>
      </c>
      <c r="J1028" s="6">
        <f>+dataRoro[[#This Row],[Ro-ro embarcadas en otros medios]]+dataRoro[[#This Row],[Ro-ro desembarcadas en otros medios]]</f>
        <v>877864</v>
      </c>
      <c r="K1028" s="6">
        <f>+dataRoro[[#This Row],[TOTAL Ro-ro embarcadas]]+dataRoro[[#This Row],[TOTAL Ro-ro desembarcadas]]</f>
        <v>1035249</v>
      </c>
    </row>
    <row r="1029" spans="1:11" hidden="1" x14ac:dyDescent="0.25">
      <c r="A1029" s="4">
        <v>2016</v>
      </c>
      <c r="B1029" s="4" t="s">
        <v>9</v>
      </c>
      <c r="C1029" s="5">
        <v>3990.62</v>
      </c>
      <c r="D1029" s="5">
        <v>12432.46</v>
      </c>
      <c r="E1029" s="6">
        <f>+dataRoro[[#This Row],[Ro-ro embarcadas en contenedores]]+dataRoro[[#This Row],[Ro-ro embarcadas en otros medios]]</f>
        <v>16423.079999999998</v>
      </c>
      <c r="F1029" s="5">
        <v>4739.41</v>
      </c>
      <c r="G1029" s="5">
        <v>51145.78</v>
      </c>
      <c r="H1029" s="6">
        <f>+dataRoro[[#This Row],[Ro-ro desembarcadas en contenedores]]+dataRoro[[#This Row],[Ro-ro desembarcadas en otros medios]]</f>
        <v>55885.19</v>
      </c>
      <c r="I1029" s="6">
        <f>+dataRoro[[#This Row],[Ro-ro embarcadas en contenedores]]+dataRoro[[#This Row],[Ro-ro desembarcadas en contenedores]]</f>
        <v>8730.0299999999988</v>
      </c>
      <c r="J1029" s="6">
        <f>+dataRoro[[#This Row],[Ro-ro embarcadas en otros medios]]+dataRoro[[#This Row],[Ro-ro desembarcadas en otros medios]]</f>
        <v>63578.239999999998</v>
      </c>
      <c r="K1029" s="6">
        <f>+dataRoro[[#This Row],[TOTAL Ro-ro embarcadas]]+dataRoro[[#This Row],[TOTAL Ro-ro desembarcadas]]</f>
        <v>72308.27</v>
      </c>
    </row>
    <row r="1030" spans="1:11" hidden="1" x14ac:dyDescent="0.25">
      <c r="A1030" s="4">
        <v>2016</v>
      </c>
      <c r="B1030" s="4" t="s">
        <v>20</v>
      </c>
      <c r="C1030" s="5">
        <v>0</v>
      </c>
      <c r="D1030" s="5">
        <v>4361</v>
      </c>
      <c r="E1030" s="6">
        <f>+dataRoro[[#This Row],[Ro-ro embarcadas en contenedores]]+dataRoro[[#This Row],[Ro-ro embarcadas en otros medios]]</f>
        <v>4361</v>
      </c>
      <c r="F1030" s="5">
        <v>0</v>
      </c>
      <c r="G1030" s="5">
        <v>0</v>
      </c>
      <c r="H1030" s="6">
        <f>+dataRoro[[#This Row],[Ro-ro desembarcadas en contenedores]]+dataRoro[[#This Row],[Ro-ro desembarcadas en otros medios]]</f>
        <v>0</v>
      </c>
      <c r="I1030" s="6">
        <f>+dataRoro[[#This Row],[Ro-ro embarcadas en contenedores]]+dataRoro[[#This Row],[Ro-ro desembarcadas en contenedores]]</f>
        <v>0</v>
      </c>
      <c r="J1030" s="6">
        <f>+dataRoro[[#This Row],[Ro-ro embarcadas en otros medios]]+dataRoro[[#This Row],[Ro-ro desembarcadas en otros medios]]</f>
        <v>4361</v>
      </c>
      <c r="K1030" s="6">
        <f>+dataRoro[[#This Row],[TOTAL Ro-ro embarcadas]]+dataRoro[[#This Row],[TOTAL Ro-ro desembarcadas]]</f>
        <v>4361</v>
      </c>
    </row>
    <row r="1031" spans="1:11" hidden="1" x14ac:dyDescent="0.25">
      <c r="A1031" s="4">
        <v>2016</v>
      </c>
      <c r="B1031" s="4" t="s">
        <v>21</v>
      </c>
      <c r="C1031" s="5">
        <v>8238.09</v>
      </c>
      <c r="D1031" s="5">
        <v>103085.74</v>
      </c>
      <c r="E1031" s="6">
        <f>+dataRoro[[#This Row],[Ro-ro embarcadas en contenedores]]+dataRoro[[#This Row],[Ro-ro embarcadas en otros medios]]</f>
        <v>111323.83</v>
      </c>
      <c r="F1031" s="5">
        <v>2456.38</v>
      </c>
      <c r="G1031" s="5">
        <v>32735.07</v>
      </c>
      <c r="H1031" s="6">
        <f>+dataRoro[[#This Row],[Ro-ro desembarcadas en contenedores]]+dataRoro[[#This Row],[Ro-ro desembarcadas en otros medios]]</f>
        <v>35191.449999999997</v>
      </c>
      <c r="I1031" s="6">
        <f>+dataRoro[[#This Row],[Ro-ro embarcadas en contenedores]]+dataRoro[[#This Row],[Ro-ro desembarcadas en contenedores]]</f>
        <v>10694.470000000001</v>
      </c>
      <c r="J1031" s="6">
        <f>+dataRoro[[#This Row],[Ro-ro embarcadas en otros medios]]+dataRoro[[#This Row],[Ro-ro desembarcadas en otros medios]]</f>
        <v>135820.81</v>
      </c>
      <c r="K1031" s="6">
        <f>+dataRoro[[#This Row],[TOTAL Ro-ro embarcadas]]+dataRoro[[#This Row],[TOTAL Ro-ro desembarcadas]]</f>
        <v>146515.28</v>
      </c>
    </row>
    <row r="1032" spans="1:11" hidden="1" x14ac:dyDescent="0.25">
      <c r="A1032" s="4">
        <v>2016</v>
      </c>
      <c r="B1032" s="4" t="s">
        <v>22</v>
      </c>
      <c r="C1032" s="5">
        <v>565</v>
      </c>
      <c r="D1032" s="5">
        <v>1645032</v>
      </c>
      <c r="E1032" s="6">
        <f>+dataRoro[[#This Row],[Ro-ro embarcadas en contenedores]]+dataRoro[[#This Row],[Ro-ro embarcadas en otros medios]]</f>
        <v>1645597</v>
      </c>
      <c r="F1032" s="5">
        <v>703</v>
      </c>
      <c r="G1032" s="5">
        <v>1679262</v>
      </c>
      <c r="H1032" s="6">
        <f>+dataRoro[[#This Row],[Ro-ro desembarcadas en contenedores]]+dataRoro[[#This Row],[Ro-ro desembarcadas en otros medios]]</f>
        <v>1679965</v>
      </c>
      <c r="I1032" s="6">
        <f>+dataRoro[[#This Row],[Ro-ro embarcadas en contenedores]]+dataRoro[[#This Row],[Ro-ro desembarcadas en contenedores]]</f>
        <v>1268</v>
      </c>
      <c r="J1032" s="6">
        <f>+dataRoro[[#This Row],[Ro-ro embarcadas en otros medios]]+dataRoro[[#This Row],[Ro-ro desembarcadas en otros medios]]</f>
        <v>3324294</v>
      </c>
      <c r="K1032" s="6">
        <f>+dataRoro[[#This Row],[TOTAL Ro-ro embarcadas]]+dataRoro[[#This Row],[TOTAL Ro-ro desembarcadas]]</f>
        <v>3325562</v>
      </c>
    </row>
    <row r="1033" spans="1:11" hidden="1" x14ac:dyDescent="0.25">
      <c r="A1033" s="4">
        <v>2016</v>
      </c>
      <c r="B1033" s="4" t="s">
        <v>23</v>
      </c>
      <c r="C1033" s="5">
        <v>57462.080000000002</v>
      </c>
      <c r="D1033" s="5">
        <v>296839.76</v>
      </c>
      <c r="E1033" s="6">
        <f>+dataRoro[[#This Row],[Ro-ro embarcadas en contenedores]]+dataRoro[[#This Row],[Ro-ro embarcadas en otros medios]]</f>
        <v>354301.84</v>
      </c>
      <c r="F1033" s="5">
        <v>14361.2</v>
      </c>
      <c r="G1033" s="5">
        <v>153334.03</v>
      </c>
      <c r="H1033" s="6">
        <f>+dataRoro[[#This Row],[Ro-ro desembarcadas en contenedores]]+dataRoro[[#This Row],[Ro-ro desembarcadas en otros medios]]</f>
        <v>167695.23000000001</v>
      </c>
      <c r="I1033" s="6">
        <f>+dataRoro[[#This Row],[Ro-ro embarcadas en contenedores]]+dataRoro[[#This Row],[Ro-ro desembarcadas en contenedores]]</f>
        <v>71823.28</v>
      </c>
      <c r="J1033" s="6">
        <f>+dataRoro[[#This Row],[Ro-ro embarcadas en otros medios]]+dataRoro[[#This Row],[Ro-ro desembarcadas en otros medios]]</f>
        <v>450173.79000000004</v>
      </c>
      <c r="K1033" s="6">
        <f>+dataRoro[[#This Row],[TOTAL Ro-ro embarcadas]]+dataRoro[[#This Row],[TOTAL Ro-ro desembarcadas]]</f>
        <v>521997.07000000007</v>
      </c>
    </row>
    <row r="1034" spans="1:11" hidden="1" x14ac:dyDescent="0.25">
      <c r="A1034" s="4">
        <v>2016</v>
      </c>
      <c r="B1034" s="4" t="s">
        <v>24</v>
      </c>
      <c r="C1034" s="5">
        <v>0</v>
      </c>
      <c r="D1034" s="5">
        <v>0</v>
      </c>
      <c r="E1034" s="6">
        <f>+dataRoro[[#This Row],[Ro-ro embarcadas en contenedores]]+dataRoro[[#This Row],[Ro-ro embarcadas en otros medios]]</f>
        <v>0</v>
      </c>
      <c r="F1034" s="5">
        <v>0</v>
      </c>
      <c r="G1034" s="5">
        <v>0</v>
      </c>
      <c r="H1034" s="6">
        <f>+dataRoro[[#This Row],[Ro-ro desembarcadas en contenedores]]+dataRoro[[#This Row],[Ro-ro desembarcadas en otros medios]]</f>
        <v>0</v>
      </c>
      <c r="I1034" s="6">
        <f>+dataRoro[[#This Row],[Ro-ro embarcadas en contenedores]]+dataRoro[[#This Row],[Ro-ro desembarcadas en contenedores]]</f>
        <v>0</v>
      </c>
      <c r="J1034" s="6">
        <f>+dataRoro[[#This Row],[Ro-ro embarcadas en otros medios]]+dataRoro[[#This Row],[Ro-ro desembarcadas en otros medios]]</f>
        <v>0</v>
      </c>
      <c r="K1034" s="6">
        <f>+dataRoro[[#This Row],[TOTAL Ro-ro embarcadas]]+dataRoro[[#This Row],[TOTAL Ro-ro desembarcadas]]</f>
        <v>0</v>
      </c>
    </row>
    <row r="1035" spans="1:11" hidden="1" x14ac:dyDescent="0.25">
      <c r="A1035" s="4">
        <v>2016</v>
      </c>
      <c r="B1035" s="4" t="s">
        <v>25</v>
      </c>
      <c r="C1035" s="5">
        <v>14804</v>
      </c>
      <c r="D1035" s="5">
        <v>195257.3</v>
      </c>
      <c r="E1035" s="6">
        <f>+dataRoro[[#This Row],[Ro-ro embarcadas en contenedores]]+dataRoro[[#This Row],[Ro-ro embarcadas en otros medios]]</f>
        <v>210061.3</v>
      </c>
      <c r="F1035" s="5">
        <v>64330</v>
      </c>
      <c r="G1035" s="5">
        <v>552488.30000000005</v>
      </c>
      <c r="H1035" s="6">
        <f>+dataRoro[[#This Row],[Ro-ro desembarcadas en contenedores]]+dataRoro[[#This Row],[Ro-ro desembarcadas en otros medios]]</f>
        <v>616818.30000000005</v>
      </c>
      <c r="I1035" s="6">
        <f>+dataRoro[[#This Row],[Ro-ro embarcadas en contenedores]]+dataRoro[[#This Row],[Ro-ro desembarcadas en contenedores]]</f>
        <v>79134</v>
      </c>
      <c r="J1035" s="6">
        <f>+dataRoro[[#This Row],[Ro-ro embarcadas en otros medios]]+dataRoro[[#This Row],[Ro-ro desembarcadas en otros medios]]</f>
        <v>747745.60000000009</v>
      </c>
      <c r="K1035" s="6">
        <f>+dataRoro[[#This Row],[TOTAL Ro-ro embarcadas]]+dataRoro[[#This Row],[TOTAL Ro-ro desembarcadas]]</f>
        <v>826879.60000000009</v>
      </c>
    </row>
    <row r="1036" spans="1:11" hidden="1" x14ac:dyDescent="0.25">
      <c r="A1036" s="4">
        <v>2016</v>
      </c>
      <c r="B1036" s="4" t="s">
        <v>6</v>
      </c>
      <c r="C1036" s="5">
        <v>0</v>
      </c>
      <c r="D1036" s="5">
        <v>241192</v>
      </c>
      <c r="E1036" s="6">
        <f>+dataRoro[[#This Row],[Ro-ro embarcadas en contenedores]]+dataRoro[[#This Row],[Ro-ro embarcadas en otros medios]]</f>
        <v>241192</v>
      </c>
      <c r="F1036" s="5">
        <v>8</v>
      </c>
      <c r="G1036" s="5">
        <v>117956</v>
      </c>
      <c r="H1036" s="6">
        <f>+dataRoro[[#This Row],[Ro-ro desembarcadas en contenedores]]+dataRoro[[#This Row],[Ro-ro desembarcadas en otros medios]]</f>
        <v>117964</v>
      </c>
      <c r="I1036" s="6">
        <f>+dataRoro[[#This Row],[Ro-ro embarcadas en contenedores]]+dataRoro[[#This Row],[Ro-ro desembarcadas en contenedores]]</f>
        <v>8</v>
      </c>
      <c r="J1036" s="6">
        <f>+dataRoro[[#This Row],[Ro-ro embarcadas en otros medios]]+dataRoro[[#This Row],[Ro-ro desembarcadas en otros medios]]</f>
        <v>359148</v>
      </c>
      <c r="K1036" s="6">
        <f>+dataRoro[[#This Row],[TOTAL Ro-ro embarcadas]]+dataRoro[[#This Row],[TOTAL Ro-ro desembarcadas]]</f>
        <v>359156</v>
      </c>
    </row>
    <row r="1037" spans="1:11" hidden="1" x14ac:dyDescent="0.25">
      <c r="A1037" s="4">
        <v>2016</v>
      </c>
      <c r="B1037" s="4" t="s">
        <v>26</v>
      </c>
      <c r="C1037" s="5">
        <v>0</v>
      </c>
      <c r="D1037" s="5">
        <v>85350</v>
      </c>
      <c r="E1037" s="6">
        <f>+dataRoro[[#This Row],[Ro-ro embarcadas en contenedores]]+dataRoro[[#This Row],[Ro-ro embarcadas en otros medios]]</f>
        <v>85350</v>
      </c>
      <c r="F1037" s="5">
        <v>0</v>
      </c>
      <c r="G1037" s="5">
        <v>513171</v>
      </c>
      <c r="H1037" s="6">
        <f>+dataRoro[[#This Row],[Ro-ro desembarcadas en contenedores]]+dataRoro[[#This Row],[Ro-ro desembarcadas en otros medios]]</f>
        <v>513171</v>
      </c>
      <c r="I1037" s="6">
        <f>+dataRoro[[#This Row],[Ro-ro embarcadas en contenedores]]+dataRoro[[#This Row],[Ro-ro desembarcadas en contenedores]]</f>
        <v>0</v>
      </c>
      <c r="J1037" s="6">
        <f>+dataRoro[[#This Row],[Ro-ro embarcadas en otros medios]]+dataRoro[[#This Row],[Ro-ro desembarcadas en otros medios]]</f>
        <v>598521</v>
      </c>
      <c r="K1037" s="6">
        <f>+dataRoro[[#This Row],[TOTAL Ro-ro embarcadas]]+dataRoro[[#This Row],[TOTAL Ro-ro desembarcadas]]</f>
        <v>598521</v>
      </c>
    </row>
    <row r="1038" spans="1:11" hidden="1" x14ac:dyDescent="0.25">
      <c r="A1038" s="4">
        <v>2016</v>
      </c>
      <c r="B1038" s="4" t="s">
        <v>7</v>
      </c>
      <c r="C1038" s="5">
        <v>123588</v>
      </c>
      <c r="D1038" s="5">
        <v>1724795.5</v>
      </c>
      <c r="E1038" s="6">
        <f>+dataRoro[[#This Row],[Ro-ro embarcadas en contenedores]]+dataRoro[[#This Row],[Ro-ro embarcadas en otros medios]]</f>
        <v>1848383.5</v>
      </c>
      <c r="F1038" s="5">
        <v>227022</v>
      </c>
      <c r="G1038" s="5">
        <v>1668972</v>
      </c>
      <c r="H1038" s="6">
        <f>+dataRoro[[#This Row],[Ro-ro desembarcadas en contenedores]]+dataRoro[[#This Row],[Ro-ro desembarcadas en otros medios]]</f>
        <v>1895994</v>
      </c>
      <c r="I1038" s="6">
        <f>+dataRoro[[#This Row],[Ro-ro embarcadas en contenedores]]+dataRoro[[#This Row],[Ro-ro desembarcadas en contenedores]]</f>
        <v>350610</v>
      </c>
      <c r="J1038" s="6">
        <f>+dataRoro[[#This Row],[Ro-ro embarcadas en otros medios]]+dataRoro[[#This Row],[Ro-ro desembarcadas en otros medios]]</f>
        <v>3393767.5</v>
      </c>
      <c r="K1038" s="6">
        <f>+dataRoro[[#This Row],[TOTAL Ro-ro embarcadas]]+dataRoro[[#This Row],[TOTAL Ro-ro desembarcadas]]</f>
        <v>3744377.5</v>
      </c>
    </row>
    <row r="1039" spans="1:11" hidden="1" x14ac:dyDescent="0.25">
      <c r="A1039" s="4">
        <v>2016</v>
      </c>
      <c r="B1039" s="4" t="s">
        <v>27</v>
      </c>
      <c r="C1039" s="5">
        <v>2401</v>
      </c>
      <c r="D1039" s="5">
        <v>751038</v>
      </c>
      <c r="E1039" s="6">
        <f>+dataRoro[[#This Row],[Ro-ro embarcadas en contenedores]]+dataRoro[[#This Row],[Ro-ro embarcadas en otros medios]]</f>
        <v>753439</v>
      </c>
      <c r="F1039" s="5">
        <v>5830</v>
      </c>
      <c r="G1039" s="5">
        <v>652025</v>
      </c>
      <c r="H1039" s="6">
        <f>+dataRoro[[#This Row],[Ro-ro desembarcadas en contenedores]]+dataRoro[[#This Row],[Ro-ro desembarcadas en otros medios]]</f>
        <v>657855</v>
      </c>
      <c r="I1039" s="6">
        <f>+dataRoro[[#This Row],[Ro-ro embarcadas en contenedores]]+dataRoro[[#This Row],[Ro-ro desembarcadas en contenedores]]</f>
        <v>8231</v>
      </c>
      <c r="J1039" s="6">
        <f>+dataRoro[[#This Row],[Ro-ro embarcadas en otros medios]]+dataRoro[[#This Row],[Ro-ro desembarcadas en otros medios]]</f>
        <v>1403063</v>
      </c>
      <c r="K1039" s="6">
        <f>+dataRoro[[#This Row],[TOTAL Ro-ro embarcadas]]+dataRoro[[#This Row],[TOTAL Ro-ro desembarcadas]]</f>
        <v>1411294</v>
      </c>
    </row>
    <row r="1040" spans="1:11" hidden="1" x14ac:dyDescent="0.25">
      <c r="A1040" s="4">
        <v>2016</v>
      </c>
      <c r="B1040" s="4" t="s">
        <v>28</v>
      </c>
      <c r="C1040" s="5">
        <v>0</v>
      </c>
      <c r="D1040" s="5">
        <v>156562</v>
      </c>
      <c r="E1040" s="6">
        <f>+dataRoro[[#This Row],[Ro-ro embarcadas en contenedores]]+dataRoro[[#This Row],[Ro-ro embarcadas en otros medios]]</f>
        <v>156562</v>
      </c>
      <c r="F1040" s="5">
        <v>0</v>
      </c>
      <c r="G1040" s="5">
        <v>99542</v>
      </c>
      <c r="H1040" s="6">
        <f>+dataRoro[[#This Row],[Ro-ro desembarcadas en contenedores]]+dataRoro[[#This Row],[Ro-ro desembarcadas en otros medios]]</f>
        <v>99542</v>
      </c>
      <c r="I1040" s="6">
        <f>+dataRoro[[#This Row],[Ro-ro embarcadas en contenedores]]+dataRoro[[#This Row],[Ro-ro desembarcadas en contenedores]]</f>
        <v>0</v>
      </c>
      <c r="J1040" s="6">
        <f>+dataRoro[[#This Row],[Ro-ro embarcadas en otros medios]]+dataRoro[[#This Row],[Ro-ro desembarcadas en otros medios]]</f>
        <v>256104</v>
      </c>
      <c r="K1040" s="6">
        <f>+dataRoro[[#This Row],[TOTAL Ro-ro embarcadas]]+dataRoro[[#This Row],[TOTAL Ro-ro desembarcadas]]</f>
        <v>256104</v>
      </c>
    </row>
    <row r="1041" spans="1:11" hidden="1" x14ac:dyDescent="0.25">
      <c r="A1041" s="4">
        <v>2016</v>
      </c>
      <c r="B1041" s="4" t="s">
        <v>29</v>
      </c>
      <c r="C1041" s="5">
        <v>1073</v>
      </c>
      <c r="D1041" s="5">
        <v>59282</v>
      </c>
      <c r="E1041" s="6">
        <f>+dataRoro[[#This Row],[Ro-ro embarcadas en contenedores]]+dataRoro[[#This Row],[Ro-ro embarcadas en otros medios]]</f>
        <v>60355</v>
      </c>
      <c r="F1041" s="5">
        <v>161</v>
      </c>
      <c r="G1041" s="5">
        <v>161952.5</v>
      </c>
      <c r="H1041" s="6">
        <f>+dataRoro[[#This Row],[Ro-ro desembarcadas en contenedores]]+dataRoro[[#This Row],[Ro-ro desembarcadas en otros medios]]</f>
        <v>162113.5</v>
      </c>
      <c r="I1041" s="6">
        <f>+dataRoro[[#This Row],[Ro-ro embarcadas en contenedores]]+dataRoro[[#This Row],[Ro-ro desembarcadas en contenedores]]</f>
        <v>1234</v>
      </c>
      <c r="J1041" s="6">
        <f>+dataRoro[[#This Row],[Ro-ro embarcadas en otros medios]]+dataRoro[[#This Row],[Ro-ro desembarcadas en otros medios]]</f>
        <v>221234.5</v>
      </c>
      <c r="K1041" s="6">
        <f>+dataRoro[[#This Row],[TOTAL Ro-ro embarcadas]]+dataRoro[[#This Row],[TOTAL Ro-ro desembarcadas]]</f>
        <v>222468.5</v>
      </c>
    </row>
    <row r="1042" spans="1:11" hidden="1" x14ac:dyDescent="0.25">
      <c r="A1042" s="4">
        <v>2016</v>
      </c>
      <c r="B1042" s="4" t="s">
        <v>30</v>
      </c>
      <c r="C1042" s="5">
        <v>474957</v>
      </c>
      <c r="D1042" s="5">
        <v>5119505</v>
      </c>
      <c r="E1042" s="6">
        <f>+dataRoro[[#This Row],[Ro-ro embarcadas en contenedores]]+dataRoro[[#This Row],[Ro-ro embarcadas en otros medios]]</f>
        <v>5594462</v>
      </c>
      <c r="F1042" s="5">
        <v>150813</v>
      </c>
      <c r="G1042" s="5">
        <v>3193748</v>
      </c>
      <c r="H1042" s="6">
        <f>+dataRoro[[#This Row],[Ro-ro desembarcadas en contenedores]]+dataRoro[[#This Row],[Ro-ro desembarcadas en otros medios]]</f>
        <v>3344561</v>
      </c>
      <c r="I1042" s="6">
        <f>+dataRoro[[#This Row],[Ro-ro embarcadas en contenedores]]+dataRoro[[#This Row],[Ro-ro desembarcadas en contenedores]]</f>
        <v>625770</v>
      </c>
      <c r="J1042" s="6">
        <f>+dataRoro[[#This Row],[Ro-ro embarcadas en otros medios]]+dataRoro[[#This Row],[Ro-ro desembarcadas en otros medios]]</f>
        <v>8313253</v>
      </c>
      <c r="K1042" s="6">
        <f>+dataRoro[[#This Row],[TOTAL Ro-ro embarcadas]]+dataRoro[[#This Row],[TOTAL Ro-ro desembarcadas]]</f>
        <v>8939023</v>
      </c>
    </row>
    <row r="1043" spans="1:11" hidden="1" x14ac:dyDescent="0.25">
      <c r="A1043" s="4">
        <v>2016</v>
      </c>
      <c r="B1043" s="4" t="s">
        <v>31</v>
      </c>
      <c r="C1043" s="5">
        <v>198998</v>
      </c>
      <c r="D1043" s="5">
        <v>547120</v>
      </c>
      <c r="E1043" s="6">
        <f>+dataRoro[[#This Row],[Ro-ro embarcadas en contenedores]]+dataRoro[[#This Row],[Ro-ro embarcadas en otros medios]]</f>
        <v>746118</v>
      </c>
      <c r="F1043" s="5">
        <v>181288.5</v>
      </c>
      <c r="G1043" s="5">
        <v>85982.5</v>
      </c>
      <c r="H1043" s="6">
        <f>+dataRoro[[#This Row],[Ro-ro desembarcadas en contenedores]]+dataRoro[[#This Row],[Ro-ro desembarcadas en otros medios]]</f>
        <v>267271</v>
      </c>
      <c r="I1043" s="6">
        <f>+dataRoro[[#This Row],[Ro-ro embarcadas en contenedores]]+dataRoro[[#This Row],[Ro-ro desembarcadas en contenedores]]</f>
        <v>380286.5</v>
      </c>
      <c r="J1043" s="6">
        <f>+dataRoro[[#This Row],[Ro-ro embarcadas en otros medios]]+dataRoro[[#This Row],[Ro-ro desembarcadas en otros medios]]</f>
        <v>633102.5</v>
      </c>
      <c r="K1043" s="6">
        <f>+dataRoro[[#This Row],[TOTAL Ro-ro embarcadas]]+dataRoro[[#This Row],[TOTAL Ro-ro desembarcadas]]</f>
        <v>1013389</v>
      </c>
    </row>
    <row r="1044" spans="1:11" hidden="1" x14ac:dyDescent="0.25">
      <c r="A1044" s="4">
        <v>2016</v>
      </c>
      <c r="B1044" s="4" t="s">
        <v>32</v>
      </c>
      <c r="C1044" s="5">
        <v>0</v>
      </c>
      <c r="D1044" s="5">
        <v>0</v>
      </c>
      <c r="E1044" s="6">
        <f>+dataRoro[[#This Row],[Ro-ro embarcadas en contenedores]]+dataRoro[[#This Row],[Ro-ro embarcadas en otros medios]]</f>
        <v>0</v>
      </c>
      <c r="F1044" s="5">
        <v>0</v>
      </c>
      <c r="G1044" s="5">
        <v>0</v>
      </c>
      <c r="H1044" s="6">
        <f>+dataRoro[[#This Row],[Ro-ro desembarcadas en contenedores]]+dataRoro[[#This Row],[Ro-ro desembarcadas en otros medios]]</f>
        <v>0</v>
      </c>
      <c r="I1044" s="6">
        <f>+dataRoro[[#This Row],[Ro-ro embarcadas en contenedores]]+dataRoro[[#This Row],[Ro-ro desembarcadas en contenedores]]</f>
        <v>0</v>
      </c>
      <c r="J1044" s="6">
        <f>+dataRoro[[#This Row],[Ro-ro embarcadas en otros medios]]+dataRoro[[#This Row],[Ro-ro desembarcadas en otros medios]]</f>
        <v>0</v>
      </c>
      <c r="K1044" s="6">
        <f>+dataRoro[[#This Row],[TOTAL Ro-ro embarcadas]]+dataRoro[[#This Row],[TOTAL Ro-ro desembarcadas]]</f>
        <v>0</v>
      </c>
    </row>
    <row r="1045" spans="1:11" hidden="1" x14ac:dyDescent="0.25">
      <c r="A1045" s="4">
        <v>2017</v>
      </c>
      <c r="B1045" s="4" t="s">
        <v>0</v>
      </c>
      <c r="C1045" s="5">
        <v>0</v>
      </c>
      <c r="D1045" s="5">
        <v>0</v>
      </c>
      <c r="E1045" s="6">
        <f>+dataRoro[[#This Row],[Ro-ro embarcadas en contenedores]]+dataRoro[[#This Row],[Ro-ro embarcadas en otros medios]]</f>
        <v>0</v>
      </c>
      <c r="F1045" s="5">
        <v>0</v>
      </c>
      <c r="G1045" s="5">
        <v>0</v>
      </c>
      <c r="H1045" s="6">
        <f>+dataRoro[[#This Row],[Ro-ro desembarcadas en contenedores]]+dataRoro[[#This Row],[Ro-ro desembarcadas en otros medios]]</f>
        <v>0</v>
      </c>
      <c r="I1045" s="6">
        <f>+dataRoro[[#This Row],[Ro-ro embarcadas en contenedores]]+dataRoro[[#This Row],[Ro-ro desembarcadas en contenedores]]</f>
        <v>0</v>
      </c>
      <c r="J1045" s="6">
        <f>+dataRoro[[#This Row],[Ro-ro embarcadas en otros medios]]+dataRoro[[#This Row],[Ro-ro desembarcadas en otros medios]]</f>
        <v>0</v>
      </c>
      <c r="K1045" s="6">
        <f>+dataRoro[[#This Row],[TOTAL Ro-ro embarcadas]]+dataRoro[[#This Row],[TOTAL Ro-ro desembarcadas]]</f>
        <v>0</v>
      </c>
    </row>
    <row r="1046" spans="1:11" hidden="1" x14ac:dyDescent="0.25">
      <c r="A1046" s="4">
        <v>2017</v>
      </c>
      <c r="B1046" s="4" t="s">
        <v>1</v>
      </c>
      <c r="C1046" s="5">
        <v>46159.3</v>
      </c>
      <c r="D1046" s="5">
        <v>10343.049999999999</v>
      </c>
      <c r="E1046" s="6">
        <f>+dataRoro[[#This Row],[Ro-ro embarcadas en contenedores]]+dataRoro[[#This Row],[Ro-ro embarcadas en otros medios]]</f>
        <v>56502.350000000006</v>
      </c>
      <c r="F1046" s="5">
        <v>11693.89</v>
      </c>
      <c r="G1046" s="5">
        <v>27021.15</v>
      </c>
      <c r="H1046" s="6">
        <f>+dataRoro[[#This Row],[Ro-ro desembarcadas en contenedores]]+dataRoro[[#This Row],[Ro-ro desembarcadas en otros medios]]</f>
        <v>38715.040000000001</v>
      </c>
      <c r="I1046" s="6">
        <f>+dataRoro[[#This Row],[Ro-ro embarcadas en contenedores]]+dataRoro[[#This Row],[Ro-ro desembarcadas en contenedores]]</f>
        <v>57853.19</v>
      </c>
      <c r="J1046" s="6">
        <f>+dataRoro[[#This Row],[Ro-ro embarcadas en otros medios]]+dataRoro[[#This Row],[Ro-ro desembarcadas en otros medios]]</f>
        <v>37364.199999999997</v>
      </c>
      <c r="K1046" s="6">
        <f>+dataRoro[[#This Row],[TOTAL Ro-ro embarcadas]]+dataRoro[[#This Row],[TOTAL Ro-ro desembarcadas]]</f>
        <v>95217.390000000014</v>
      </c>
    </row>
    <row r="1047" spans="1:11" hidden="1" x14ac:dyDescent="0.25">
      <c r="A1047" s="4">
        <v>2017</v>
      </c>
      <c r="B1047" s="4" t="s">
        <v>2</v>
      </c>
      <c r="C1047" s="5">
        <v>18070</v>
      </c>
      <c r="D1047" s="5">
        <v>275421</v>
      </c>
      <c r="E1047" s="6">
        <f>+dataRoro[[#This Row],[Ro-ro embarcadas en contenedores]]+dataRoro[[#This Row],[Ro-ro embarcadas en otros medios]]</f>
        <v>293491</v>
      </c>
      <c r="F1047" s="5">
        <v>6895</v>
      </c>
      <c r="G1047" s="5">
        <v>132311</v>
      </c>
      <c r="H1047" s="6">
        <f>+dataRoro[[#This Row],[Ro-ro desembarcadas en contenedores]]+dataRoro[[#This Row],[Ro-ro desembarcadas en otros medios]]</f>
        <v>139206</v>
      </c>
      <c r="I1047" s="6">
        <f>+dataRoro[[#This Row],[Ro-ro embarcadas en contenedores]]+dataRoro[[#This Row],[Ro-ro desembarcadas en contenedores]]</f>
        <v>24965</v>
      </c>
      <c r="J1047" s="6">
        <f>+dataRoro[[#This Row],[Ro-ro embarcadas en otros medios]]+dataRoro[[#This Row],[Ro-ro desembarcadas en otros medios]]</f>
        <v>407732</v>
      </c>
      <c r="K1047" s="6">
        <f>+dataRoro[[#This Row],[TOTAL Ro-ro embarcadas]]+dataRoro[[#This Row],[TOTAL Ro-ro desembarcadas]]</f>
        <v>432697</v>
      </c>
    </row>
    <row r="1048" spans="1:11" hidden="1" x14ac:dyDescent="0.25">
      <c r="A1048" s="4">
        <v>2017</v>
      </c>
      <c r="B1048" s="4" t="s">
        <v>3</v>
      </c>
      <c r="C1048" s="5">
        <v>0</v>
      </c>
      <c r="D1048" s="5">
        <v>0</v>
      </c>
      <c r="E1048" s="6">
        <f>+dataRoro[[#This Row],[Ro-ro embarcadas en contenedores]]+dataRoro[[#This Row],[Ro-ro embarcadas en otros medios]]</f>
        <v>0</v>
      </c>
      <c r="F1048" s="5">
        <v>0</v>
      </c>
      <c r="G1048" s="5">
        <v>0</v>
      </c>
      <c r="H1048" s="6">
        <f>+dataRoro[[#This Row],[Ro-ro desembarcadas en contenedores]]+dataRoro[[#This Row],[Ro-ro desembarcadas en otros medios]]</f>
        <v>0</v>
      </c>
      <c r="I1048" s="6">
        <f>+dataRoro[[#This Row],[Ro-ro embarcadas en contenedores]]+dataRoro[[#This Row],[Ro-ro desembarcadas en contenedores]]</f>
        <v>0</v>
      </c>
      <c r="J1048" s="6">
        <f>+dataRoro[[#This Row],[Ro-ro embarcadas en otros medios]]+dataRoro[[#This Row],[Ro-ro desembarcadas en otros medios]]</f>
        <v>0</v>
      </c>
      <c r="K1048" s="6">
        <f>+dataRoro[[#This Row],[TOTAL Ro-ro embarcadas]]+dataRoro[[#This Row],[TOTAL Ro-ro desembarcadas]]</f>
        <v>0</v>
      </c>
    </row>
    <row r="1049" spans="1:11" hidden="1" x14ac:dyDescent="0.25">
      <c r="A1049" s="4">
        <v>2017</v>
      </c>
      <c r="B1049" s="4" t="s">
        <v>4</v>
      </c>
      <c r="C1049" s="5">
        <v>98310</v>
      </c>
      <c r="D1049" s="5">
        <v>3734793</v>
      </c>
      <c r="E1049" s="6">
        <f>+dataRoro[[#This Row],[Ro-ro embarcadas en contenedores]]+dataRoro[[#This Row],[Ro-ro embarcadas en otros medios]]</f>
        <v>3833103</v>
      </c>
      <c r="F1049" s="5">
        <v>91646</v>
      </c>
      <c r="G1049" s="5">
        <v>3787626</v>
      </c>
      <c r="H1049" s="6">
        <f>+dataRoro[[#This Row],[Ro-ro desembarcadas en contenedores]]+dataRoro[[#This Row],[Ro-ro desembarcadas en otros medios]]</f>
        <v>3879272</v>
      </c>
      <c r="I1049" s="6">
        <f>+dataRoro[[#This Row],[Ro-ro embarcadas en contenedores]]+dataRoro[[#This Row],[Ro-ro desembarcadas en contenedores]]</f>
        <v>189956</v>
      </c>
      <c r="J1049" s="6">
        <f>+dataRoro[[#This Row],[Ro-ro embarcadas en otros medios]]+dataRoro[[#This Row],[Ro-ro desembarcadas en otros medios]]</f>
        <v>7522419</v>
      </c>
      <c r="K1049" s="6">
        <f>+dataRoro[[#This Row],[TOTAL Ro-ro embarcadas]]+dataRoro[[#This Row],[TOTAL Ro-ro desembarcadas]]</f>
        <v>7712375</v>
      </c>
    </row>
    <row r="1050" spans="1:11" hidden="1" x14ac:dyDescent="0.25">
      <c r="A1050" s="4">
        <v>2017</v>
      </c>
      <c r="B1050" s="4" t="s">
        <v>5</v>
      </c>
      <c r="C1050" s="5">
        <v>132980</v>
      </c>
      <c r="D1050" s="5">
        <v>354595</v>
      </c>
      <c r="E1050" s="6">
        <f>+dataRoro[[#This Row],[Ro-ro embarcadas en contenedores]]+dataRoro[[#This Row],[Ro-ro embarcadas en otros medios]]</f>
        <v>487575</v>
      </c>
      <c r="F1050" s="5">
        <v>30968</v>
      </c>
      <c r="G1050" s="5">
        <v>375746</v>
      </c>
      <c r="H1050" s="6">
        <f>+dataRoro[[#This Row],[Ro-ro desembarcadas en contenedores]]+dataRoro[[#This Row],[Ro-ro desembarcadas en otros medios]]</f>
        <v>406714</v>
      </c>
      <c r="I1050" s="6">
        <f>+dataRoro[[#This Row],[Ro-ro embarcadas en contenedores]]+dataRoro[[#This Row],[Ro-ro desembarcadas en contenedores]]</f>
        <v>163948</v>
      </c>
      <c r="J1050" s="6">
        <f>+dataRoro[[#This Row],[Ro-ro embarcadas en otros medios]]+dataRoro[[#This Row],[Ro-ro desembarcadas en otros medios]]</f>
        <v>730341</v>
      </c>
      <c r="K1050" s="6">
        <f>+dataRoro[[#This Row],[TOTAL Ro-ro embarcadas]]+dataRoro[[#This Row],[TOTAL Ro-ro desembarcadas]]</f>
        <v>894289</v>
      </c>
    </row>
    <row r="1051" spans="1:11" hidden="1" x14ac:dyDescent="0.25">
      <c r="A1051" s="4">
        <v>2017</v>
      </c>
      <c r="B1051" s="4" t="s">
        <v>14</v>
      </c>
      <c r="C1051" s="5">
        <v>176862</v>
      </c>
      <c r="D1051" s="5">
        <v>4015300</v>
      </c>
      <c r="E1051" s="6">
        <f>+dataRoro[[#This Row],[Ro-ro embarcadas en contenedores]]+dataRoro[[#This Row],[Ro-ro embarcadas en otros medios]]</f>
        <v>4192162</v>
      </c>
      <c r="F1051" s="5">
        <v>636244</v>
      </c>
      <c r="G1051" s="5">
        <v>7322073</v>
      </c>
      <c r="H1051" s="6">
        <f>+dataRoro[[#This Row],[Ro-ro desembarcadas en contenedores]]+dataRoro[[#This Row],[Ro-ro desembarcadas en otros medios]]</f>
        <v>7958317</v>
      </c>
      <c r="I1051" s="6">
        <f>+dataRoro[[#This Row],[Ro-ro embarcadas en contenedores]]+dataRoro[[#This Row],[Ro-ro desembarcadas en contenedores]]</f>
        <v>813106</v>
      </c>
      <c r="J1051" s="6">
        <f>+dataRoro[[#This Row],[Ro-ro embarcadas en otros medios]]+dataRoro[[#This Row],[Ro-ro desembarcadas en otros medios]]</f>
        <v>11337373</v>
      </c>
      <c r="K1051" s="6">
        <f>+dataRoro[[#This Row],[TOTAL Ro-ro embarcadas]]+dataRoro[[#This Row],[TOTAL Ro-ro desembarcadas]]</f>
        <v>12150479</v>
      </c>
    </row>
    <row r="1052" spans="1:11" hidden="1" x14ac:dyDescent="0.25">
      <c r="A1052" s="4">
        <v>2017</v>
      </c>
      <c r="B1052" s="4" t="s">
        <v>15</v>
      </c>
      <c r="C1052" s="5">
        <v>550459</v>
      </c>
      <c r="D1052" s="5">
        <v>6281676.5</v>
      </c>
      <c r="E1052" s="6">
        <f>+dataRoro[[#This Row],[Ro-ro embarcadas en contenedores]]+dataRoro[[#This Row],[Ro-ro embarcadas en otros medios]]</f>
        <v>6832135.5</v>
      </c>
      <c r="F1052" s="5">
        <v>192300</v>
      </c>
      <c r="G1052" s="5">
        <v>4174302.5</v>
      </c>
      <c r="H1052" s="6">
        <f>+dataRoro[[#This Row],[Ro-ro desembarcadas en contenedores]]+dataRoro[[#This Row],[Ro-ro desembarcadas en otros medios]]</f>
        <v>4366602.5</v>
      </c>
      <c r="I1052" s="6">
        <f>+dataRoro[[#This Row],[Ro-ro embarcadas en contenedores]]+dataRoro[[#This Row],[Ro-ro desembarcadas en contenedores]]</f>
        <v>742759</v>
      </c>
      <c r="J1052" s="6">
        <f>+dataRoro[[#This Row],[Ro-ro embarcadas en otros medios]]+dataRoro[[#This Row],[Ro-ro desembarcadas en otros medios]]</f>
        <v>10455979</v>
      </c>
      <c r="K1052" s="6">
        <f>+dataRoro[[#This Row],[TOTAL Ro-ro embarcadas]]+dataRoro[[#This Row],[TOTAL Ro-ro desembarcadas]]</f>
        <v>11198738</v>
      </c>
    </row>
    <row r="1053" spans="1:11" hidden="1" x14ac:dyDescent="0.25">
      <c r="A1053" s="4">
        <v>2017</v>
      </c>
      <c r="B1053" s="4" t="s">
        <v>16</v>
      </c>
      <c r="C1053" s="5">
        <v>3313</v>
      </c>
      <c r="D1053" s="5">
        <v>431938</v>
      </c>
      <c r="E1053" s="6">
        <f>+dataRoro[[#This Row],[Ro-ro embarcadas en contenedores]]+dataRoro[[#This Row],[Ro-ro embarcadas en otros medios]]</f>
        <v>435251</v>
      </c>
      <c r="F1053" s="5">
        <v>1359</v>
      </c>
      <c r="G1053" s="5">
        <v>373829</v>
      </c>
      <c r="H1053" s="6">
        <f>+dataRoro[[#This Row],[Ro-ro desembarcadas en contenedores]]+dataRoro[[#This Row],[Ro-ro desembarcadas en otros medios]]</f>
        <v>375188</v>
      </c>
      <c r="I1053" s="6">
        <f>+dataRoro[[#This Row],[Ro-ro embarcadas en contenedores]]+dataRoro[[#This Row],[Ro-ro desembarcadas en contenedores]]</f>
        <v>4672</v>
      </c>
      <c r="J1053" s="6">
        <f>+dataRoro[[#This Row],[Ro-ro embarcadas en otros medios]]+dataRoro[[#This Row],[Ro-ro desembarcadas en otros medios]]</f>
        <v>805767</v>
      </c>
      <c r="K1053" s="6">
        <f>+dataRoro[[#This Row],[TOTAL Ro-ro embarcadas]]+dataRoro[[#This Row],[TOTAL Ro-ro desembarcadas]]</f>
        <v>810439</v>
      </c>
    </row>
    <row r="1054" spans="1:11" hidden="1" x14ac:dyDescent="0.25">
      <c r="A1054" s="4">
        <v>2017</v>
      </c>
      <c r="B1054" s="4" t="s">
        <v>17</v>
      </c>
      <c r="C1054" s="5">
        <v>0</v>
      </c>
      <c r="D1054" s="5">
        <v>0</v>
      </c>
      <c r="E1054" s="6">
        <f>+dataRoro[[#This Row],[Ro-ro embarcadas en contenedores]]+dataRoro[[#This Row],[Ro-ro embarcadas en otros medios]]</f>
        <v>0</v>
      </c>
      <c r="F1054" s="5">
        <v>0</v>
      </c>
      <c r="G1054" s="5">
        <v>0</v>
      </c>
      <c r="H1054" s="6">
        <f>+dataRoro[[#This Row],[Ro-ro desembarcadas en contenedores]]+dataRoro[[#This Row],[Ro-ro desembarcadas en otros medios]]</f>
        <v>0</v>
      </c>
      <c r="I1054" s="6">
        <f>+dataRoro[[#This Row],[Ro-ro embarcadas en contenedores]]+dataRoro[[#This Row],[Ro-ro desembarcadas en contenedores]]</f>
        <v>0</v>
      </c>
      <c r="J1054" s="6">
        <f>+dataRoro[[#This Row],[Ro-ro embarcadas en otros medios]]+dataRoro[[#This Row],[Ro-ro desembarcadas en otros medios]]</f>
        <v>0</v>
      </c>
      <c r="K1054" s="6">
        <f>+dataRoro[[#This Row],[TOTAL Ro-ro embarcadas]]+dataRoro[[#This Row],[TOTAL Ro-ro desembarcadas]]</f>
        <v>0</v>
      </c>
    </row>
    <row r="1055" spans="1:11" hidden="1" x14ac:dyDescent="0.25">
      <c r="A1055" s="4">
        <v>2017</v>
      </c>
      <c r="B1055" s="4" t="s">
        <v>18</v>
      </c>
      <c r="C1055" s="5">
        <v>334717</v>
      </c>
      <c r="D1055" s="5">
        <v>94223</v>
      </c>
      <c r="E1055" s="6">
        <f>+dataRoro[[#This Row],[Ro-ro embarcadas en contenedores]]+dataRoro[[#This Row],[Ro-ro embarcadas en otros medios]]</f>
        <v>428940</v>
      </c>
      <c r="F1055" s="5">
        <v>108282</v>
      </c>
      <c r="G1055" s="5">
        <v>205</v>
      </c>
      <c r="H1055" s="6">
        <f>+dataRoro[[#This Row],[Ro-ro desembarcadas en contenedores]]+dataRoro[[#This Row],[Ro-ro desembarcadas en otros medios]]</f>
        <v>108487</v>
      </c>
      <c r="I1055" s="6">
        <f>+dataRoro[[#This Row],[Ro-ro embarcadas en contenedores]]+dataRoro[[#This Row],[Ro-ro desembarcadas en contenedores]]</f>
        <v>442999</v>
      </c>
      <c r="J1055" s="6">
        <f>+dataRoro[[#This Row],[Ro-ro embarcadas en otros medios]]+dataRoro[[#This Row],[Ro-ro desembarcadas en otros medios]]</f>
        <v>94428</v>
      </c>
      <c r="K1055" s="6">
        <f>+dataRoro[[#This Row],[TOTAL Ro-ro embarcadas]]+dataRoro[[#This Row],[TOTAL Ro-ro desembarcadas]]</f>
        <v>537427</v>
      </c>
    </row>
    <row r="1056" spans="1:11" hidden="1" x14ac:dyDescent="0.25">
      <c r="A1056" s="4">
        <v>2017</v>
      </c>
      <c r="B1056" s="4" t="s">
        <v>19</v>
      </c>
      <c r="C1056" s="5">
        <v>67756</v>
      </c>
      <c r="D1056" s="5">
        <v>250659</v>
      </c>
      <c r="E1056" s="6">
        <f>+dataRoro[[#This Row],[Ro-ro embarcadas en contenedores]]+dataRoro[[#This Row],[Ro-ro embarcadas en otros medios]]</f>
        <v>318415</v>
      </c>
      <c r="F1056" s="5">
        <v>57162</v>
      </c>
      <c r="G1056" s="5">
        <v>492420</v>
      </c>
      <c r="H1056" s="6">
        <f>+dataRoro[[#This Row],[Ro-ro desembarcadas en contenedores]]+dataRoro[[#This Row],[Ro-ro desembarcadas en otros medios]]</f>
        <v>549582</v>
      </c>
      <c r="I1056" s="6">
        <f>+dataRoro[[#This Row],[Ro-ro embarcadas en contenedores]]+dataRoro[[#This Row],[Ro-ro desembarcadas en contenedores]]</f>
        <v>124918</v>
      </c>
      <c r="J1056" s="6">
        <f>+dataRoro[[#This Row],[Ro-ro embarcadas en otros medios]]+dataRoro[[#This Row],[Ro-ro desembarcadas en otros medios]]</f>
        <v>743079</v>
      </c>
      <c r="K1056" s="6">
        <f>+dataRoro[[#This Row],[TOTAL Ro-ro embarcadas]]+dataRoro[[#This Row],[TOTAL Ro-ro desembarcadas]]</f>
        <v>867997</v>
      </c>
    </row>
    <row r="1057" spans="1:11" hidden="1" x14ac:dyDescent="0.25">
      <c r="A1057" s="4">
        <v>2017</v>
      </c>
      <c r="B1057" s="4" t="s">
        <v>9</v>
      </c>
      <c r="C1057" s="5">
        <v>249.34</v>
      </c>
      <c r="D1057" s="5">
        <v>18157.490000000002</v>
      </c>
      <c r="E1057" s="6">
        <f>+dataRoro[[#This Row],[Ro-ro embarcadas en contenedores]]+dataRoro[[#This Row],[Ro-ro embarcadas en otros medios]]</f>
        <v>18406.830000000002</v>
      </c>
      <c r="F1057" s="5">
        <v>78.14</v>
      </c>
      <c r="G1057" s="5">
        <v>52697.25</v>
      </c>
      <c r="H1057" s="6">
        <f>+dataRoro[[#This Row],[Ro-ro desembarcadas en contenedores]]+dataRoro[[#This Row],[Ro-ro desembarcadas en otros medios]]</f>
        <v>52775.39</v>
      </c>
      <c r="I1057" s="6">
        <f>+dataRoro[[#This Row],[Ro-ro embarcadas en contenedores]]+dataRoro[[#This Row],[Ro-ro desembarcadas en contenedores]]</f>
        <v>327.48</v>
      </c>
      <c r="J1057" s="6">
        <f>+dataRoro[[#This Row],[Ro-ro embarcadas en otros medios]]+dataRoro[[#This Row],[Ro-ro desembarcadas en otros medios]]</f>
        <v>70854.740000000005</v>
      </c>
      <c r="K1057" s="6">
        <f>+dataRoro[[#This Row],[TOTAL Ro-ro embarcadas]]+dataRoro[[#This Row],[TOTAL Ro-ro desembarcadas]]</f>
        <v>71182.22</v>
      </c>
    </row>
    <row r="1058" spans="1:11" hidden="1" x14ac:dyDescent="0.25">
      <c r="A1058" s="4">
        <v>2017</v>
      </c>
      <c r="B1058" s="4" t="s">
        <v>20</v>
      </c>
      <c r="C1058" s="5">
        <v>0</v>
      </c>
      <c r="D1058" s="5">
        <v>978</v>
      </c>
      <c r="E1058" s="6">
        <f>+dataRoro[[#This Row],[Ro-ro embarcadas en contenedores]]+dataRoro[[#This Row],[Ro-ro embarcadas en otros medios]]</f>
        <v>978</v>
      </c>
      <c r="F1058" s="5">
        <v>0</v>
      </c>
      <c r="G1058" s="5">
        <v>0</v>
      </c>
      <c r="H1058" s="6">
        <f>+dataRoro[[#This Row],[Ro-ro desembarcadas en contenedores]]+dataRoro[[#This Row],[Ro-ro desembarcadas en otros medios]]</f>
        <v>0</v>
      </c>
      <c r="I1058" s="6">
        <f>+dataRoro[[#This Row],[Ro-ro embarcadas en contenedores]]+dataRoro[[#This Row],[Ro-ro desembarcadas en contenedores]]</f>
        <v>0</v>
      </c>
      <c r="J1058" s="6">
        <f>+dataRoro[[#This Row],[Ro-ro embarcadas en otros medios]]+dataRoro[[#This Row],[Ro-ro desembarcadas en otros medios]]</f>
        <v>978</v>
      </c>
      <c r="K1058" s="6">
        <f>+dataRoro[[#This Row],[TOTAL Ro-ro embarcadas]]+dataRoro[[#This Row],[TOTAL Ro-ro desembarcadas]]</f>
        <v>978</v>
      </c>
    </row>
    <row r="1059" spans="1:11" hidden="1" x14ac:dyDescent="0.25">
      <c r="A1059" s="4">
        <v>2017</v>
      </c>
      <c r="B1059" s="4" t="s">
        <v>21</v>
      </c>
      <c r="C1059" s="5">
        <v>10452.25</v>
      </c>
      <c r="D1059" s="5">
        <v>103172</v>
      </c>
      <c r="E1059" s="6">
        <f>+dataRoro[[#This Row],[Ro-ro embarcadas en contenedores]]+dataRoro[[#This Row],[Ro-ro embarcadas en otros medios]]</f>
        <v>113624.25</v>
      </c>
      <c r="F1059" s="5">
        <v>3068.11</v>
      </c>
      <c r="G1059" s="5">
        <v>34309.279999999999</v>
      </c>
      <c r="H1059" s="6">
        <f>+dataRoro[[#This Row],[Ro-ro desembarcadas en contenedores]]+dataRoro[[#This Row],[Ro-ro desembarcadas en otros medios]]</f>
        <v>37377.39</v>
      </c>
      <c r="I1059" s="6">
        <f>+dataRoro[[#This Row],[Ro-ro embarcadas en contenedores]]+dataRoro[[#This Row],[Ro-ro desembarcadas en contenedores]]</f>
        <v>13520.36</v>
      </c>
      <c r="J1059" s="6">
        <f>+dataRoro[[#This Row],[Ro-ro embarcadas en otros medios]]+dataRoro[[#This Row],[Ro-ro desembarcadas en otros medios]]</f>
        <v>137481.28</v>
      </c>
      <c r="K1059" s="6">
        <f>+dataRoro[[#This Row],[TOTAL Ro-ro embarcadas]]+dataRoro[[#This Row],[TOTAL Ro-ro desembarcadas]]</f>
        <v>151001.64000000001</v>
      </c>
    </row>
    <row r="1060" spans="1:11" hidden="1" x14ac:dyDescent="0.25">
      <c r="A1060" s="4">
        <v>2017</v>
      </c>
      <c r="B1060" s="4" t="s">
        <v>22</v>
      </c>
      <c r="C1060" s="5">
        <v>252379</v>
      </c>
      <c r="D1060" s="5">
        <v>1756101</v>
      </c>
      <c r="E1060" s="6">
        <f>+dataRoro[[#This Row],[Ro-ro embarcadas en contenedores]]+dataRoro[[#This Row],[Ro-ro embarcadas en otros medios]]</f>
        <v>2008480</v>
      </c>
      <c r="F1060" s="5">
        <v>356923</v>
      </c>
      <c r="G1060" s="5">
        <v>1814809</v>
      </c>
      <c r="H1060" s="6">
        <f>+dataRoro[[#This Row],[Ro-ro desembarcadas en contenedores]]+dataRoro[[#This Row],[Ro-ro desembarcadas en otros medios]]</f>
        <v>2171732</v>
      </c>
      <c r="I1060" s="6">
        <f>+dataRoro[[#This Row],[Ro-ro embarcadas en contenedores]]+dataRoro[[#This Row],[Ro-ro desembarcadas en contenedores]]</f>
        <v>609302</v>
      </c>
      <c r="J1060" s="6">
        <f>+dataRoro[[#This Row],[Ro-ro embarcadas en otros medios]]+dataRoro[[#This Row],[Ro-ro desembarcadas en otros medios]]</f>
        <v>3570910</v>
      </c>
      <c r="K1060" s="6">
        <f>+dataRoro[[#This Row],[TOTAL Ro-ro embarcadas]]+dataRoro[[#This Row],[TOTAL Ro-ro desembarcadas]]</f>
        <v>4180212</v>
      </c>
    </row>
    <row r="1061" spans="1:11" hidden="1" x14ac:dyDescent="0.25">
      <c r="A1061" s="4">
        <v>2017</v>
      </c>
      <c r="B1061" s="4" t="s">
        <v>23</v>
      </c>
      <c r="C1061" s="5">
        <v>44192.95</v>
      </c>
      <c r="D1061" s="5">
        <v>315024.42</v>
      </c>
      <c r="E1061" s="6">
        <f>+dataRoro[[#This Row],[Ro-ro embarcadas en contenedores]]+dataRoro[[#This Row],[Ro-ro embarcadas en otros medios]]</f>
        <v>359217.37</v>
      </c>
      <c r="F1061" s="5">
        <v>12669.88</v>
      </c>
      <c r="G1061" s="5">
        <v>158348.98000000001</v>
      </c>
      <c r="H1061" s="6">
        <f>+dataRoro[[#This Row],[Ro-ro desembarcadas en contenedores]]+dataRoro[[#This Row],[Ro-ro desembarcadas en otros medios]]</f>
        <v>171018.86000000002</v>
      </c>
      <c r="I1061" s="6">
        <f>+dataRoro[[#This Row],[Ro-ro embarcadas en contenedores]]+dataRoro[[#This Row],[Ro-ro desembarcadas en contenedores]]</f>
        <v>56862.829999999994</v>
      </c>
      <c r="J1061" s="6">
        <f>+dataRoro[[#This Row],[Ro-ro embarcadas en otros medios]]+dataRoro[[#This Row],[Ro-ro desembarcadas en otros medios]]</f>
        <v>473373.4</v>
      </c>
      <c r="K1061" s="6">
        <f>+dataRoro[[#This Row],[TOTAL Ro-ro embarcadas]]+dataRoro[[#This Row],[TOTAL Ro-ro desembarcadas]]</f>
        <v>530236.23</v>
      </c>
    </row>
    <row r="1062" spans="1:11" hidden="1" x14ac:dyDescent="0.25">
      <c r="A1062" s="4">
        <v>2017</v>
      </c>
      <c r="B1062" s="4" t="s">
        <v>24</v>
      </c>
      <c r="C1062" s="5">
        <v>0</v>
      </c>
      <c r="D1062" s="5">
        <v>0</v>
      </c>
      <c r="E1062" s="6">
        <f>+dataRoro[[#This Row],[Ro-ro embarcadas en contenedores]]+dataRoro[[#This Row],[Ro-ro embarcadas en otros medios]]</f>
        <v>0</v>
      </c>
      <c r="F1062" s="5">
        <v>0</v>
      </c>
      <c r="G1062" s="5">
        <v>0</v>
      </c>
      <c r="H1062" s="6">
        <f>+dataRoro[[#This Row],[Ro-ro desembarcadas en contenedores]]+dataRoro[[#This Row],[Ro-ro desembarcadas en otros medios]]</f>
        <v>0</v>
      </c>
      <c r="I1062" s="6">
        <f>+dataRoro[[#This Row],[Ro-ro embarcadas en contenedores]]+dataRoro[[#This Row],[Ro-ro desembarcadas en contenedores]]</f>
        <v>0</v>
      </c>
      <c r="J1062" s="6">
        <f>+dataRoro[[#This Row],[Ro-ro embarcadas en otros medios]]+dataRoro[[#This Row],[Ro-ro desembarcadas en otros medios]]</f>
        <v>0</v>
      </c>
      <c r="K1062" s="6">
        <f>+dataRoro[[#This Row],[TOTAL Ro-ro embarcadas]]+dataRoro[[#This Row],[TOTAL Ro-ro desembarcadas]]</f>
        <v>0</v>
      </c>
    </row>
    <row r="1063" spans="1:11" hidden="1" x14ac:dyDescent="0.25">
      <c r="A1063" s="4">
        <v>2017</v>
      </c>
      <c r="B1063" s="4" t="s">
        <v>25</v>
      </c>
      <c r="C1063" s="5">
        <v>12931</v>
      </c>
      <c r="D1063" s="5">
        <v>202755</v>
      </c>
      <c r="E1063" s="6">
        <f>+dataRoro[[#This Row],[Ro-ro embarcadas en contenedores]]+dataRoro[[#This Row],[Ro-ro embarcadas en otros medios]]</f>
        <v>215686</v>
      </c>
      <c r="F1063" s="5">
        <v>58931</v>
      </c>
      <c r="G1063" s="5">
        <v>578355</v>
      </c>
      <c r="H1063" s="6">
        <f>+dataRoro[[#This Row],[Ro-ro desembarcadas en contenedores]]+dataRoro[[#This Row],[Ro-ro desembarcadas en otros medios]]</f>
        <v>637286</v>
      </c>
      <c r="I1063" s="6">
        <f>+dataRoro[[#This Row],[Ro-ro embarcadas en contenedores]]+dataRoro[[#This Row],[Ro-ro desembarcadas en contenedores]]</f>
        <v>71862</v>
      </c>
      <c r="J1063" s="6">
        <f>+dataRoro[[#This Row],[Ro-ro embarcadas en otros medios]]+dataRoro[[#This Row],[Ro-ro desembarcadas en otros medios]]</f>
        <v>781110</v>
      </c>
      <c r="K1063" s="6">
        <f>+dataRoro[[#This Row],[TOTAL Ro-ro embarcadas]]+dataRoro[[#This Row],[TOTAL Ro-ro desembarcadas]]</f>
        <v>852972</v>
      </c>
    </row>
    <row r="1064" spans="1:11" hidden="1" x14ac:dyDescent="0.25">
      <c r="A1064" s="4">
        <v>2017</v>
      </c>
      <c r="B1064" s="4" t="s">
        <v>6</v>
      </c>
      <c r="C1064" s="5">
        <v>51589</v>
      </c>
      <c r="D1064" s="5">
        <v>313836.40000000002</v>
      </c>
      <c r="E1064" s="6">
        <f>+dataRoro[[#This Row],[Ro-ro embarcadas en contenedores]]+dataRoro[[#This Row],[Ro-ro embarcadas en otros medios]]</f>
        <v>365425.4</v>
      </c>
      <c r="F1064" s="5">
        <v>35282</v>
      </c>
      <c r="G1064" s="5">
        <v>188348.4</v>
      </c>
      <c r="H1064" s="6">
        <f>+dataRoro[[#This Row],[Ro-ro desembarcadas en contenedores]]+dataRoro[[#This Row],[Ro-ro desembarcadas en otros medios]]</f>
        <v>223630.4</v>
      </c>
      <c r="I1064" s="6">
        <f>+dataRoro[[#This Row],[Ro-ro embarcadas en contenedores]]+dataRoro[[#This Row],[Ro-ro desembarcadas en contenedores]]</f>
        <v>86871</v>
      </c>
      <c r="J1064" s="6">
        <f>+dataRoro[[#This Row],[Ro-ro embarcadas en otros medios]]+dataRoro[[#This Row],[Ro-ro desembarcadas en otros medios]]</f>
        <v>502184.80000000005</v>
      </c>
      <c r="K1064" s="6">
        <f>+dataRoro[[#This Row],[TOTAL Ro-ro embarcadas]]+dataRoro[[#This Row],[TOTAL Ro-ro desembarcadas]]</f>
        <v>589055.80000000005</v>
      </c>
    </row>
    <row r="1065" spans="1:11" hidden="1" x14ac:dyDescent="0.25">
      <c r="A1065" s="4">
        <v>2017</v>
      </c>
      <c r="B1065" s="4" t="s">
        <v>26</v>
      </c>
      <c r="C1065" s="5">
        <v>0</v>
      </c>
      <c r="D1065" s="5">
        <v>504812</v>
      </c>
      <c r="E1065" s="6">
        <f>+dataRoro[[#This Row],[Ro-ro embarcadas en contenedores]]+dataRoro[[#This Row],[Ro-ro embarcadas en otros medios]]</f>
        <v>504812</v>
      </c>
      <c r="F1065" s="5">
        <v>0</v>
      </c>
      <c r="G1065" s="5">
        <v>96286</v>
      </c>
      <c r="H1065" s="6">
        <f>+dataRoro[[#This Row],[Ro-ro desembarcadas en contenedores]]+dataRoro[[#This Row],[Ro-ro desembarcadas en otros medios]]</f>
        <v>96286</v>
      </c>
      <c r="I1065" s="6">
        <f>+dataRoro[[#This Row],[Ro-ro embarcadas en contenedores]]+dataRoro[[#This Row],[Ro-ro desembarcadas en contenedores]]</f>
        <v>0</v>
      </c>
      <c r="J1065" s="6">
        <f>+dataRoro[[#This Row],[Ro-ro embarcadas en otros medios]]+dataRoro[[#This Row],[Ro-ro desembarcadas en otros medios]]</f>
        <v>601098</v>
      </c>
      <c r="K1065" s="6">
        <f>+dataRoro[[#This Row],[TOTAL Ro-ro embarcadas]]+dataRoro[[#This Row],[TOTAL Ro-ro desembarcadas]]</f>
        <v>601098</v>
      </c>
    </row>
    <row r="1066" spans="1:11" hidden="1" x14ac:dyDescent="0.25">
      <c r="A1066" s="4">
        <v>2017</v>
      </c>
      <c r="B1066" s="4" t="s">
        <v>7</v>
      </c>
      <c r="C1066" s="5">
        <v>102871</v>
      </c>
      <c r="D1066" s="5">
        <v>1777649.4</v>
      </c>
      <c r="E1066" s="6">
        <f>+dataRoro[[#This Row],[Ro-ro embarcadas en contenedores]]+dataRoro[[#This Row],[Ro-ro embarcadas en otros medios]]</f>
        <v>1880520.4</v>
      </c>
      <c r="F1066" s="5">
        <v>185564</v>
      </c>
      <c r="G1066" s="5">
        <v>1749917.4</v>
      </c>
      <c r="H1066" s="6">
        <f>+dataRoro[[#This Row],[Ro-ro desembarcadas en contenedores]]+dataRoro[[#This Row],[Ro-ro desembarcadas en otros medios]]</f>
        <v>1935481.4</v>
      </c>
      <c r="I1066" s="6">
        <f>+dataRoro[[#This Row],[Ro-ro embarcadas en contenedores]]+dataRoro[[#This Row],[Ro-ro desembarcadas en contenedores]]</f>
        <v>288435</v>
      </c>
      <c r="J1066" s="6">
        <f>+dataRoro[[#This Row],[Ro-ro embarcadas en otros medios]]+dataRoro[[#This Row],[Ro-ro desembarcadas en otros medios]]</f>
        <v>3527566.8</v>
      </c>
      <c r="K1066" s="6">
        <f>+dataRoro[[#This Row],[TOTAL Ro-ro embarcadas]]+dataRoro[[#This Row],[TOTAL Ro-ro desembarcadas]]</f>
        <v>3816001.8</v>
      </c>
    </row>
    <row r="1067" spans="1:11" hidden="1" x14ac:dyDescent="0.25">
      <c r="A1067" s="4">
        <v>2017</v>
      </c>
      <c r="B1067" s="4" t="s">
        <v>27</v>
      </c>
      <c r="C1067" s="5">
        <v>30969</v>
      </c>
      <c r="D1067" s="5">
        <v>755404</v>
      </c>
      <c r="E1067" s="6">
        <f>+dataRoro[[#This Row],[Ro-ro embarcadas en contenedores]]+dataRoro[[#This Row],[Ro-ro embarcadas en otros medios]]</f>
        <v>786373</v>
      </c>
      <c r="F1067" s="5">
        <v>39649</v>
      </c>
      <c r="G1067" s="5">
        <v>725552</v>
      </c>
      <c r="H1067" s="6">
        <f>+dataRoro[[#This Row],[Ro-ro desembarcadas en contenedores]]+dataRoro[[#This Row],[Ro-ro desembarcadas en otros medios]]</f>
        <v>765201</v>
      </c>
      <c r="I1067" s="6">
        <f>+dataRoro[[#This Row],[Ro-ro embarcadas en contenedores]]+dataRoro[[#This Row],[Ro-ro desembarcadas en contenedores]]</f>
        <v>70618</v>
      </c>
      <c r="J1067" s="6">
        <f>+dataRoro[[#This Row],[Ro-ro embarcadas en otros medios]]+dataRoro[[#This Row],[Ro-ro desembarcadas en otros medios]]</f>
        <v>1480956</v>
      </c>
      <c r="K1067" s="6">
        <f>+dataRoro[[#This Row],[TOTAL Ro-ro embarcadas]]+dataRoro[[#This Row],[TOTAL Ro-ro desembarcadas]]</f>
        <v>1551574</v>
      </c>
    </row>
    <row r="1068" spans="1:11" hidden="1" x14ac:dyDescent="0.25">
      <c r="A1068" s="4">
        <v>2017</v>
      </c>
      <c r="B1068" s="4" t="s">
        <v>28</v>
      </c>
      <c r="C1068" s="5">
        <v>0</v>
      </c>
      <c r="D1068" s="5">
        <v>139811</v>
      </c>
      <c r="E1068" s="6">
        <f>+dataRoro[[#This Row],[Ro-ro embarcadas en contenedores]]+dataRoro[[#This Row],[Ro-ro embarcadas en otros medios]]</f>
        <v>139811</v>
      </c>
      <c r="F1068" s="5">
        <v>0</v>
      </c>
      <c r="G1068" s="5">
        <v>61798</v>
      </c>
      <c r="H1068" s="6">
        <f>+dataRoro[[#This Row],[Ro-ro desembarcadas en contenedores]]+dataRoro[[#This Row],[Ro-ro desembarcadas en otros medios]]</f>
        <v>61798</v>
      </c>
      <c r="I1068" s="6">
        <f>+dataRoro[[#This Row],[Ro-ro embarcadas en contenedores]]+dataRoro[[#This Row],[Ro-ro desembarcadas en contenedores]]</f>
        <v>0</v>
      </c>
      <c r="J1068" s="6">
        <f>+dataRoro[[#This Row],[Ro-ro embarcadas en otros medios]]+dataRoro[[#This Row],[Ro-ro desembarcadas en otros medios]]</f>
        <v>201609</v>
      </c>
      <c r="K1068" s="6">
        <f>+dataRoro[[#This Row],[TOTAL Ro-ro embarcadas]]+dataRoro[[#This Row],[TOTAL Ro-ro desembarcadas]]</f>
        <v>201609</v>
      </c>
    </row>
    <row r="1069" spans="1:11" hidden="1" x14ac:dyDescent="0.25">
      <c r="A1069" s="4">
        <v>2017</v>
      </c>
      <c r="B1069" s="4" t="s">
        <v>29</v>
      </c>
      <c r="C1069" s="5">
        <v>0</v>
      </c>
      <c r="D1069" s="5">
        <v>69398</v>
      </c>
      <c r="E1069" s="6">
        <f>+dataRoro[[#This Row],[Ro-ro embarcadas en contenedores]]+dataRoro[[#This Row],[Ro-ro embarcadas en otros medios]]</f>
        <v>69398</v>
      </c>
      <c r="F1069" s="5">
        <v>13</v>
      </c>
      <c r="G1069" s="5">
        <v>227221</v>
      </c>
      <c r="H1069" s="6">
        <f>+dataRoro[[#This Row],[Ro-ro desembarcadas en contenedores]]+dataRoro[[#This Row],[Ro-ro desembarcadas en otros medios]]</f>
        <v>227234</v>
      </c>
      <c r="I1069" s="6">
        <f>+dataRoro[[#This Row],[Ro-ro embarcadas en contenedores]]+dataRoro[[#This Row],[Ro-ro desembarcadas en contenedores]]</f>
        <v>13</v>
      </c>
      <c r="J1069" s="6">
        <f>+dataRoro[[#This Row],[Ro-ro embarcadas en otros medios]]+dataRoro[[#This Row],[Ro-ro desembarcadas en otros medios]]</f>
        <v>296619</v>
      </c>
      <c r="K1069" s="6">
        <f>+dataRoro[[#This Row],[TOTAL Ro-ro embarcadas]]+dataRoro[[#This Row],[TOTAL Ro-ro desembarcadas]]</f>
        <v>296632</v>
      </c>
    </row>
    <row r="1070" spans="1:11" hidden="1" x14ac:dyDescent="0.25">
      <c r="A1070" s="4">
        <v>2017</v>
      </c>
      <c r="B1070" s="4" t="s">
        <v>30</v>
      </c>
      <c r="C1070" s="5">
        <v>442396</v>
      </c>
      <c r="D1070" s="5">
        <v>5572051</v>
      </c>
      <c r="E1070" s="6">
        <f>+dataRoro[[#This Row],[Ro-ro embarcadas en contenedores]]+dataRoro[[#This Row],[Ro-ro embarcadas en otros medios]]</f>
        <v>6014447</v>
      </c>
      <c r="F1070" s="5">
        <v>143731</v>
      </c>
      <c r="G1070" s="5">
        <v>3294345</v>
      </c>
      <c r="H1070" s="6">
        <f>+dataRoro[[#This Row],[Ro-ro desembarcadas en contenedores]]+dataRoro[[#This Row],[Ro-ro desembarcadas en otros medios]]</f>
        <v>3438076</v>
      </c>
      <c r="I1070" s="6">
        <f>+dataRoro[[#This Row],[Ro-ro embarcadas en contenedores]]+dataRoro[[#This Row],[Ro-ro desembarcadas en contenedores]]</f>
        <v>586127</v>
      </c>
      <c r="J1070" s="6">
        <f>+dataRoro[[#This Row],[Ro-ro embarcadas en otros medios]]+dataRoro[[#This Row],[Ro-ro desembarcadas en otros medios]]</f>
        <v>8866396</v>
      </c>
      <c r="K1070" s="6">
        <f>+dataRoro[[#This Row],[TOTAL Ro-ro embarcadas]]+dataRoro[[#This Row],[TOTAL Ro-ro desembarcadas]]</f>
        <v>9452523</v>
      </c>
    </row>
    <row r="1071" spans="1:11" hidden="1" x14ac:dyDescent="0.25">
      <c r="A1071" s="4">
        <v>2017</v>
      </c>
      <c r="B1071" s="4" t="s">
        <v>31</v>
      </c>
      <c r="C1071" s="5">
        <v>210952</v>
      </c>
      <c r="D1071" s="5">
        <v>564154</v>
      </c>
      <c r="E1071" s="6">
        <f>+dataRoro[[#This Row],[Ro-ro embarcadas en contenedores]]+dataRoro[[#This Row],[Ro-ro embarcadas en otros medios]]</f>
        <v>775106</v>
      </c>
      <c r="F1071" s="5">
        <v>190957</v>
      </c>
      <c r="G1071" s="5">
        <v>113398</v>
      </c>
      <c r="H1071" s="6">
        <f>+dataRoro[[#This Row],[Ro-ro desembarcadas en contenedores]]+dataRoro[[#This Row],[Ro-ro desembarcadas en otros medios]]</f>
        <v>304355</v>
      </c>
      <c r="I1071" s="6">
        <f>+dataRoro[[#This Row],[Ro-ro embarcadas en contenedores]]+dataRoro[[#This Row],[Ro-ro desembarcadas en contenedores]]</f>
        <v>401909</v>
      </c>
      <c r="J1071" s="6">
        <f>+dataRoro[[#This Row],[Ro-ro embarcadas en otros medios]]+dataRoro[[#This Row],[Ro-ro desembarcadas en otros medios]]</f>
        <v>677552</v>
      </c>
      <c r="K1071" s="6">
        <f>+dataRoro[[#This Row],[TOTAL Ro-ro embarcadas]]+dataRoro[[#This Row],[TOTAL Ro-ro desembarcadas]]</f>
        <v>1079461</v>
      </c>
    </row>
    <row r="1072" spans="1:11" hidden="1" x14ac:dyDescent="0.25">
      <c r="A1072" s="4">
        <v>2017</v>
      </c>
      <c r="B1072" s="4" t="s">
        <v>32</v>
      </c>
      <c r="C1072" s="5">
        <v>0</v>
      </c>
      <c r="D1072" s="5">
        <v>0</v>
      </c>
      <c r="E1072" s="6">
        <f>+dataRoro[[#This Row],[Ro-ro embarcadas en contenedores]]+dataRoro[[#This Row],[Ro-ro embarcadas en otros medios]]</f>
        <v>0</v>
      </c>
      <c r="F1072" s="5">
        <v>0</v>
      </c>
      <c r="G1072" s="5">
        <v>0</v>
      </c>
      <c r="H1072" s="6">
        <f>+dataRoro[[#This Row],[Ro-ro desembarcadas en contenedores]]+dataRoro[[#This Row],[Ro-ro desembarcadas en otros medios]]</f>
        <v>0</v>
      </c>
      <c r="I1072" s="6">
        <f>+dataRoro[[#This Row],[Ro-ro embarcadas en contenedores]]+dataRoro[[#This Row],[Ro-ro desembarcadas en contenedores]]</f>
        <v>0</v>
      </c>
      <c r="J1072" s="6">
        <f>+dataRoro[[#This Row],[Ro-ro embarcadas en otros medios]]+dataRoro[[#This Row],[Ro-ro desembarcadas en otros medios]]</f>
        <v>0</v>
      </c>
      <c r="K1072" s="6">
        <f>+dataRoro[[#This Row],[TOTAL Ro-ro embarcadas]]+dataRoro[[#This Row],[TOTAL Ro-ro desembarcadas]]</f>
        <v>0</v>
      </c>
    </row>
    <row r="1073" spans="1:11" hidden="1" x14ac:dyDescent="0.25">
      <c r="A1073" s="4">
        <v>2018</v>
      </c>
      <c r="B1073" s="4" t="s">
        <v>0</v>
      </c>
      <c r="C1073" s="5">
        <v>0</v>
      </c>
      <c r="D1073" s="5">
        <v>0</v>
      </c>
      <c r="E1073" s="6">
        <f>+dataRoro[[#This Row],[Ro-ro embarcadas en contenedores]]+dataRoro[[#This Row],[Ro-ro embarcadas en otros medios]]</f>
        <v>0</v>
      </c>
      <c r="F1073" s="5">
        <v>0</v>
      </c>
      <c r="G1073" s="5">
        <v>0</v>
      </c>
      <c r="H1073" s="6">
        <f>+dataRoro[[#This Row],[Ro-ro desembarcadas en contenedores]]+dataRoro[[#This Row],[Ro-ro desembarcadas en otros medios]]</f>
        <v>0</v>
      </c>
      <c r="I1073" s="6">
        <f>+dataRoro[[#This Row],[Ro-ro embarcadas en contenedores]]+dataRoro[[#This Row],[Ro-ro desembarcadas en contenedores]]</f>
        <v>0</v>
      </c>
      <c r="J1073" s="6">
        <f>+dataRoro[[#This Row],[Ro-ro embarcadas en otros medios]]+dataRoro[[#This Row],[Ro-ro desembarcadas en otros medios]]</f>
        <v>0</v>
      </c>
      <c r="K1073" s="6">
        <f>+dataRoro[[#This Row],[TOTAL Ro-ro embarcadas]]+dataRoro[[#This Row],[TOTAL Ro-ro desembarcadas]]</f>
        <v>0</v>
      </c>
    </row>
    <row r="1074" spans="1:11" hidden="1" x14ac:dyDescent="0.25">
      <c r="A1074" s="4">
        <v>2018</v>
      </c>
      <c r="B1074" s="4" t="s">
        <v>1</v>
      </c>
      <c r="C1074" s="5">
        <v>11029.47</v>
      </c>
      <c r="D1074" s="5">
        <v>20291.43</v>
      </c>
      <c r="E1074" s="6">
        <f>+dataRoro[[#This Row],[Ro-ro embarcadas en contenedores]]+dataRoro[[#This Row],[Ro-ro embarcadas en otros medios]]</f>
        <v>31320.9</v>
      </c>
      <c r="F1074" s="5">
        <v>3691.98</v>
      </c>
      <c r="G1074" s="5">
        <v>59641.89</v>
      </c>
      <c r="H1074" s="6">
        <f>+dataRoro[[#This Row],[Ro-ro desembarcadas en contenedores]]+dataRoro[[#This Row],[Ro-ro desembarcadas en otros medios]]</f>
        <v>63333.87</v>
      </c>
      <c r="I1074" s="6">
        <f>+dataRoro[[#This Row],[Ro-ro embarcadas en contenedores]]+dataRoro[[#This Row],[Ro-ro desembarcadas en contenedores]]</f>
        <v>14721.449999999999</v>
      </c>
      <c r="J1074" s="6">
        <f>+dataRoro[[#This Row],[Ro-ro embarcadas en otros medios]]+dataRoro[[#This Row],[Ro-ro desembarcadas en otros medios]]</f>
        <v>79933.320000000007</v>
      </c>
      <c r="K1074" s="6">
        <f>+dataRoro[[#This Row],[TOTAL Ro-ro embarcadas]]+dataRoro[[#This Row],[TOTAL Ro-ro desembarcadas]]</f>
        <v>94654.77</v>
      </c>
    </row>
    <row r="1075" spans="1:11" hidden="1" x14ac:dyDescent="0.25">
      <c r="A1075" s="4">
        <v>2018</v>
      </c>
      <c r="B1075" s="4" t="s">
        <v>2</v>
      </c>
      <c r="C1075" s="5">
        <v>18950</v>
      </c>
      <c r="D1075" s="5">
        <v>271306</v>
      </c>
      <c r="E1075" s="6">
        <f>+dataRoro[[#This Row],[Ro-ro embarcadas en contenedores]]+dataRoro[[#This Row],[Ro-ro embarcadas en otros medios]]</f>
        <v>290256</v>
      </c>
      <c r="F1075" s="5">
        <v>7354</v>
      </c>
      <c r="G1075" s="5">
        <v>133991</v>
      </c>
      <c r="H1075" s="6">
        <f>+dataRoro[[#This Row],[Ro-ro desembarcadas en contenedores]]+dataRoro[[#This Row],[Ro-ro desembarcadas en otros medios]]</f>
        <v>141345</v>
      </c>
      <c r="I1075" s="6">
        <f>+dataRoro[[#This Row],[Ro-ro embarcadas en contenedores]]+dataRoro[[#This Row],[Ro-ro desembarcadas en contenedores]]</f>
        <v>26304</v>
      </c>
      <c r="J1075" s="6">
        <f>+dataRoro[[#This Row],[Ro-ro embarcadas en otros medios]]+dataRoro[[#This Row],[Ro-ro desembarcadas en otros medios]]</f>
        <v>405297</v>
      </c>
      <c r="K1075" s="6">
        <f>+dataRoro[[#This Row],[TOTAL Ro-ro embarcadas]]+dataRoro[[#This Row],[TOTAL Ro-ro desembarcadas]]</f>
        <v>431601</v>
      </c>
    </row>
    <row r="1076" spans="1:11" hidden="1" x14ac:dyDescent="0.25">
      <c r="A1076" s="4">
        <v>2018</v>
      </c>
      <c r="B1076" s="4" t="s">
        <v>3</v>
      </c>
      <c r="C1076" s="5">
        <v>0</v>
      </c>
      <c r="D1076" s="5">
        <v>908</v>
      </c>
      <c r="E1076" s="6">
        <f>+dataRoro[[#This Row],[Ro-ro embarcadas en contenedores]]+dataRoro[[#This Row],[Ro-ro embarcadas en otros medios]]</f>
        <v>908</v>
      </c>
      <c r="F1076" s="5">
        <v>0</v>
      </c>
      <c r="G1076" s="5">
        <v>0</v>
      </c>
      <c r="H1076" s="6">
        <f>+dataRoro[[#This Row],[Ro-ro desembarcadas en contenedores]]+dataRoro[[#This Row],[Ro-ro desembarcadas en otros medios]]</f>
        <v>0</v>
      </c>
      <c r="I1076" s="6">
        <f>+dataRoro[[#This Row],[Ro-ro embarcadas en contenedores]]+dataRoro[[#This Row],[Ro-ro desembarcadas en contenedores]]</f>
        <v>0</v>
      </c>
      <c r="J1076" s="6">
        <f>+dataRoro[[#This Row],[Ro-ro embarcadas en otros medios]]+dataRoro[[#This Row],[Ro-ro desembarcadas en otros medios]]</f>
        <v>908</v>
      </c>
      <c r="K1076" s="6">
        <f>+dataRoro[[#This Row],[TOTAL Ro-ro embarcadas]]+dataRoro[[#This Row],[TOTAL Ro-ro desembarcadas]]</f>
        <v>908</v>
      </c>
    </row>
    <row r="1077" spans="1:11" hidden="1" x14ac:dyDescent="0.25">
      <c r="A1077" s="4">
        <v>2018</v>
      </c>
      <c r="B1077" s="4" t="s">
        <v>4</v>
      </c>
      <c r="C1077" s="5">
        <v>157603.92199999996</v>
      </c>
      <c r="D1077" s="5">
        <v>3986958.6070000087</v>
      </c>
      <c r="E1077" s="6">
        <f>+dataRoro[[#This Row],[Ro-ro embarcadas en contenedores]]+dataRoro[[#This Row],[Ro-ro embarcadas en otros medios]]</f>
        <v>4144562.5290000085</v>
      </c>
      <c r="F1077" s="5">
        <v>151714.66799999989</v>
      </c>
      <c r="G1077" s="5">
        <v>4040156.9190000044</v>
      </c>
      <c r="H1077" s="6">
        <f>+dataRoro[[#This Row],[Ro-ro desembarcadas en contenedores]]+dataRoro[[#This Row],[Ro-ro desembarcadas en otros medios]]</f>
        <v>4191871.5870000045</v>
      </c>
      <c r="I1077" s="6">
        <f>+dataRoro[[#This Row],[Ro-ro embarcadas en contenedores]]+dataRoro[[#This Row],[Ro-ro desembarcadas en contenedores]]</f>
        <v>309318.58999999985</v>
      </c>
      <c r="J1077" s="6">
        <f>+dataRoro[[#This Row],[Ro-ro embarcadas en otros medios]]+dataRoro[[#This Row],[Ro-ro desembarcadas en otros medios]]</f>
        <v>8027115.5260000136</v>
      </c>
      <c r="K1077" s="6">
        <f>+dataRoro[[#This Row],[TOTAL Ro-ro embarcadas]]+dataRoro[[#This Row],[TOTAL Ro-ro desembarcadas]]</f>
        <v>8336434.1160000134</v>
      </c>
    </row>
    <row r="1078" spans="1:11" hidden="1" x14ac:dyDescent="0.25">
      <c r="A1078" s="4">
        <v>2018</v>
      </c>
      <c r="B1078" s="4" t="s">
        <v>5</v>
      </c>
      <c r="C1078" s="5">
        <v>117914</v>
      </c>
      <c r="D1078" s="5">
        <v>386427</v>
      </c>
      <c r="E1078" s="6">
        <f>+dataRoro[[#This Row],[Ro-ro embarcadas en contenedores]]+dataRoro[[#This Row],[Ro-ro embarcadas en otros medios]]</f>
        <v>504341</v>
      </c>
      <c r="F1078" s="5">
        <v>24407</v>
      </c>
      <c r="G1078" s="5">
        <v>381046</v>
      </c>
      <c r="H1078" s="6">
        <f>+dataRoro[[#This Row],[Ro-ro desembarcadas en contenedores]]+dataRoro[[#This Row],[Ro-ro desembarcadas en otros medios]]</f>
        <v>405453</v>
      </c>
      <c r="I1078" s="6">
        <f>+dataRoro[[#This Row],[Ro-ro embarcadas en contenedores]]+dataRoro[[#This Row],[Ro-ro desembarcadas en contenedores]]</f>
        <v>142321</v>
      </c>
      <c r="J1078" s="6">
        <f>+dataRoro[[#This Row],[Ro-ro embarcadas en otros medios]]+dataRoro[[#This Row],[Ro-ro desembarcadas en otros medios]]</f>
        <v>767473</v>
      </c>
      <c r="K1078" s="6">
        <f>+dataRoro[[#This Row],[TOTAL Ro-ro embarcadas]]+dataRoro[[#This Row],[TOTAL Ro-ro desembarcadas]]</f>
        <v>909794</v>
      </c>
    </row>
    <row r="1079" spans="1:11" hidden="1" x14ac:dyDescent="0.25">
      <c r="A1079" s="4">
        <v>2018</v>
      </c>
      <c r="B1079" s="4" t="s">
        <v>14</v>
      </c>
      <c r="C1079" s="5">
        <v>163557</v>
      </c>
      <c r="D1079" s="5">
        <v>4311637</v>
      </c>
      <c r="E1079" s="6">
        <f>+dataRoro[[#This Row],[Ro-ro embarcadas en contenedores]]+dataRoro[[#This Row],[Ro-ro embarcadas en otros medios]]</f>
        <v>4475194</v>
      </c>
      <c r="F1079" s="5">
        <v>496893</v>
      </c>
      <c r="G1079" s="5">
        <v>8016792</v>
      </c>
      <c r="H1079" s="6">
        <f>+dataRoro[[#This Row],[Ro-ro desembarcadas en contenedores]]+dataRoro[[#This Row],[Ro-ro desembarcadas en otros medios]]</f>
        <v>8513685</v>
      </c>
      <c r="I1079" s="6">
        <f>+dataRoro[[#This Row],[Ro-ro embarcadas en contenedores]]+dataRoro[[#This Row],[Ro-ro desembarcadas en contenedores]]</f>
        <v>660450</v>
      </c>
      <c r="J1079" s="6">
        <f>+dataRoro[[#This Row],[Ro-ro embarcadas en otros medios]]+dataRoro[[#This Row],[Ro-ro desembarcadas en otros medios]]</f>
        <v>12328429</v>
      </c>
      <c r="K1079" s="6">
        <f>+dataRoro[[#This Row],[TOTAL Ro-ro embarcadas]]+dataRoro[[#This Row],[TOTAL Ro-ro desembarcadas]]</f>
        <v>12988879</v>
      </c>
    </row>
    <row r="1080" spans="1:11" hidden="1" x14ac:dyDescent="0.25">
      <c r="A1080" s="4">
        <v>2018</v>
      </c>
      <c r="B1080" s="4" t="s">
        <v>15</v>
      </c>
      <c r="C1080" s="5">
        <v>596177.03768831166</v>
      </c>
      <c r="D1080" s="5">
        <v>6483254.9213116877</v>
      </c>
      <c r="E1080" s="6">
        <f>+dataRoro[[#This Row],[Ro-ro embarcadas en contenedores]]+dataRoro[[#This Row],[Ro-ro embarcadas en otros medios]]</f>
        <v>7079431.9589999989</v>
      </c>
      <c r="F1080" s="5">
        <v>200914.29233333329</v>
      </c>
      <c r="G1080" s="5">
        <v>4333564.4666666668</v>
      </c>
      <c r="H1080" s="6">
        <f>+dataRoro[[#This Row],[Ro-ro desembarcadas en contenedores]]+dataRoro[[#This Row],[Ro-ro desembarcadas en otros medios]]</f>
        <v>4534478.7589999996</v>
      </c>
      <c r="I1080" s="6">
        <f>+dataRoro[[#This Row],[Ro-ro embarcadas en contenedores]]+dataRoro[[#This Row],[Ro-ro desembarcadas en contenedores]]</f>
        <v>797091.33002164494</v>
      </c>
      <c r="J1080" s="6">
        <f>+dataRoro[[#This Row],[Ro-ro embarcadas en otros medios]]+dataRoro[[#This Row],[Ro-ro desembarcadas en otros medios]]</f>
        <v>10816819.387978354</v>
      </c>
      <c r="K1080" s="6">
        <f>+dataRoro[[#This Row],[TOTAL Ro-ro embarcadas]]+dataRoro[[#This Row],[TOTAL Ro-ro desembarcadas]]</f>
        <v>11613910.717999998</v>
      </c>
    </row>
    <row r="1081" spans="1:11" hidden="1" x14ac:dyDescent="0.25">
      <c r="A1081" s="4">
        <v>2018</v>
      </c>
      <c r="B1081" s="4" t="s">
        <v>16</v>
      </c>
      <c r="C1081" s="5">
        <v>8294</v>
      </c>
      <c r="D1081" s="5">
        <v>467641</v>
      </c>
      <c r="E1081" s="6">
        <f>+dataRoro[[#This Row],[Ro-ro embarcadas en contenedores]]+dataRoro[[#This Row],[Ro-ro embarcadas en otros medios]]</f>
        <v>475935</v>
      </c>
      <c r="F1081" s="5">
        <v>4455</v>
      </c>
      <c r="G1081" s="5">
        <v>380783</v>
      </c>
      <c r="H1081" s="6">
        <f>+dataRoro[[#This Row],[Ro-ro desembarcadas en contenedores]]+dataRoro[[#This Row],[Ro-ro desembarcadas en otros medios]]</f>
        <v>385238</v>
      </c>
      <c r="I1081" s="6">
        <f>+dataRoro[[#This Row],[Ro-ro embarcadas en contenedores]]+dataRoro[[#This Row],[Ro-ro desembarcadas en contenedores]]</f>
        <v>12749</v>
      </c>
      <c r="J1081" s="6">
        <f>+dataRoro[[#This Row],[Ro-ro embarcadas en otros medios]]+dataRoro[[#This Row],[Ro-ro desembarcadas en otros medios]]</f>
        <v>848424</v>
      </c>
      <c r="K1081" s="6">
        <f>+dataRoro[[#This Row],[TOTAL Ro-ro embarcadas]]+dataRoro[[#This Row],[TOTAL Ro-ro desembarcadas]]</f>
        <v>861173</v>
      </c>
    </row>
    <row r="1082" spans="1:11" hidden="1" x14ac:dyDescent="0.25">
      <c r="A1082" s="4">
        <v>2018</v>
      </c>
      <c r="B1082" s="4" t="s">
        <v>17</v>
      </c>
      <c r="C1082" s="5">
        <v>0</v>
      </c>
      <c r="D1082" s="5">
        <v>0</v>
      </c>
      <c r="E1082" s="6">
        <f>+dataRoro[[#This Row],[Ro-ro embarcadas en contenedores]]+dataRoro[[#This Row],[Ro-ro embarcadas en otros medios]]</f>
        <v>0</v>
      </c>
      <c r="F1082" s="5">
        <v>0</v>
      </c>
      <c r="G1082" s="5">
        <v>0</v>
      </c>
      <c r="H1082" s="6">
        <f>+dataRoro[[#This Row],[Ro-ro desembarcadas en contenedores]]+dataRoro[[#This Row],[Ro-ro desembarcadas en otros medios]]</f>
        <v>0</v>
      </c>
      <c r="I1082" s="6">
        <f>+dataRoro[[#This Row],[Ro-ro embarcadas en contenedores]]+dataRoro[[#This Row],[Ro-ro desembarcadas en contenedores]]</f>
        <v>0</v>
      </c>
      <c r="J1082" s="6">
        <f>+dataRoro[[#This Row],[Ro-ro embarcadas en otros medios]]+dataRoro[[#This Row],[Ro-ro desembarcadas en otros medios]]</f>
        <v>0</v>
      </c>
      <c r="K1082" s="6">
        <f>+dataRoro[[#This Row],[TOTAL Ro-ro embarcadas]]+dataRoro[[#This Row],[TOTAL Ro-ro desembarcadas]]</f>
        <v>0</v>
      </c>
    </row>
    <row r="1083" spans="1:11" hidden="1" x14ac:dyDescent="0.25">
      <c r="A1083" s="4">
        <v>2018</v>
      </c>
      <c r="B1083" s="4" t="s">
        <v>18</v>
      </c>
      <c r="C1083" s="5">
        <v>229807</v>
      </c>
      <c r="D1083" s="5">
        <v>97635</v>
      </c>
      <c r="E1083" s="6">
        <f>+dataRoro[[#This Row],[Ro-ro embarcadas en contenedores]]+dataRoro[[#This Row],[Ro-ro embarcadas en otros medios]]</f>
        <v>327442</v>
      </c>
      <c r="F1083" s="5">
        <v>69024</v>
      </c>
      <c r="G1083" s="5">
        <v>940</v>
      </c>
      <c r="H1083" s="6">
        <f>+dataRoro[[#This Row],[Ro-ro desembarcadas en contenedores]]+dataRoro[[#This Row],[Ro-ro desembarcadas en otros medios]]</f>
        <v>69964</v>
      </c>
      <c r="I1083" s="6">
        <f>+dataRoro[[#This Row],[Ro-ro embarcadas en contenedores]]+dataRoro[[#This Row],[Ro-ro desembarcadas en contenedores]]</f>
        <v>298831</v>
      </c>
      <c r="J1083" s="6">
        <f>+dataRoro[[#This Row],[Ro-ro embarcadas en otros medios]]+dataRoro[[#This Row],[Ro-ro desembarcadas en otros medios]]</f>
        <v>98575</v>
      </c>
      <c r="K1083" s="6">
        <f>+dataRoro[[#This Row],[TOTAL Ro-ro embarcadas]]+dataRoro[[#This Row],[TOTAL Ro-ro desembarcadas]]</f>
        <v>397406</v>
      </c>
    </row>
    <row r="1084" spans="1:11" hidden="1" x14ac:dyDescent="0.25">
      <c r="A1084" s="4">
        <v>2018</v>
      </c>
      <c r="B1084" s="4" t="s">
        <v>19</v>
      </c>
      <c r="C1084" s="5">
        <v>63656</v>
      </c>
      <c r="D1084" s="5">
        <v>246987</v>
      </c>
      <c r="E1084" s="6">
        <f>+dataRoro[[#This Row],[Ro-ro embarcadas en contenedores]]+dataRoro[[#This Row],[Ro-ro embarcadas en otros medios]]</f>
        <v>310643</v>
      </c>
      <c r="F1084" s="5">
        <v>54626</v>
      </c>
      <c r="G1084" s="5">
        <v>480142</v>
      </c>
      <c r="H1084" s="6">
        <f>+dataRoro[[#This Row],[Ro-ro desembarcadas en contenedores]]+dataRoro[[#This Row],[Ro-ro desembarcadas en otros medios]]</f>
        <v>534768</v>
      </c>
      <c r="I1084" s="6">
        <f>+dataRoro[[#This Row],[Ro-ro embarcadas en contenedores]]+dataRoro[[#This Row],[Ro-ro desembarcadas en contenedores]]</f>
        <v>118282</v>
      </c>
      <c r="J1084" s="6">
        <f>+dataRoro[[#This Row],[Ro-ro embarcadas en otros medios]]+dataRoro[[#This Row],[Ro-ro desembarcadas en otros medios]]</f>
        <v>727129</v>
      </c>
      <c r="K1084" s="6">
        <f>+dataRoro[[#This Row],[TOTAL Ro-ro embarcadas]]+dataRoro[[#This Row],[TOTAL Ro-ro desembarcadas]]</f>
        <v>845411</v>
      </c>
    </row>
    <row r="1085" spans="1:11" hidden="1" x14ac:dyDescent="0.25">
      <c r="A1085" s="4">
        <v>2018</v>
      </c>
      <c r="B1085" s="4" t="s">
        <v>9</v>
      </c>
      <c r="C1085" s="5">
        <v>322.52</v>
      </c>
      <c r="D1085" s="5">
        <v>10429.19</v>
      </c>
      <c r="E1085" s="6">
        <f>+dataRoro[[#This Row],[Ro-ro embarcadas en contenedores]]+dataRoro[[#This Row],[Ro-ro embarcadas en otros medios]]</f>
        <v>10751.710000000001</v>
      </c>
      <c r="F1085" s="5">
        <v>0</v>
      </c>
      <c r="G1085" s="5">
        <v>52827.63</v>
      </c>
      <c r="H1085" s="6">
        <f>+dataRoro[[#This Row],[Ro-ro desembarcadas en contenedores]]+dataRoro[[#This Row],[Ro-ro desembarcadas en otros medios]]</f>
        <v>52827.63</v>
      </c>
      <c r="I1085" s="6">
        <f>+dataRoro[[#This Row],[Ro-ro embarcadas en contenedores]]+dataRoro[[#This Row],[Ro-ro desembarcadas en contenedores]]</f>
        <v>322.52</v>
      </c>
      <c r="J1085" s="6">
        <f>+dataRoro[[#This Row],[Ro-ro embarcadas en otros medios]]+dataRoro[[#This Row],[Ro-ro desembarcadas en otros medios]]</f>
        <v>63256.82</v>
      </c>
      <c r="K1085" s="6">
        <f>+dataRoro[[#This Row],[TOTAL Ro-ro embarcadas]]+dataRoro[[#This Row],[TOTAL Ro-ro desembarcadas]]</f>
        <v>63579.34</v>
      </c>
    </row>
    <row r="1086" spans="1:11" hidden="1" x14ac:dyDescent="0.25">
      <c r="A1086" s="4">
        <v>2018</v>
      </c>
      <c r="B1086" s="4" t="s">
        <v>20</v>
      </c>
      <c r="C1086" s="5">
        <v>0</v>
      </c>
      <c r="D1086" s="5">
        <v>2229</v>
      </c>
      <c r="E1086" s="6">
        <f>+dataRoro[[#This Row],[Ro-ro embarcadas en contenedores]]+dataRoro[[#This Row],[Ro-ro embarcadas en otros medios]]</f>
        <v>2229</v>
      </c>
      <c r="F1086" s="5">
        <v>0</v>
      </c>
      <c r="G1086" s="5">
        <v>0</v>
      </c>
      <c r="H1086" s="6">
        <f>+dataRoro[[#This Row],[Ro-ro desembarcadas en contenedores]]+dataRoro[[#This Row],[Ro-ro desembarcadas en otros medios]]</f>
        <v>0</v>
      </c>
      <c r="I1086" s="6">
        <f>+dataRoro[[#This Row],[Ro-ro embarcadas en contenedores]]+dataRoro[[#This Row],[Ro-ro desembarcadas en contenedores]]</f>
        <v>0</v>
      </c>
      <c r="J1086" s="6">
        <f>+dataRoro[[#This Row],[Ro-ro embarcadas en otros medios]]+dataRoro[[#This Row],[Ro-ro desembarcadas en otros medios]]</f>
        <v>2229</v>
      </c>
      <c r="K1086" s="6">
        <f>+dataRoro[[#This Row],[TOTAL Ro-ro embarcadas]]+dataRoro[[#This Row],[TOTAL Ro-ro desembarcadas]]</f>
        <v>2229</v>
      </c>
    </row>
    <row r="1087" spans="1:11" hidden="1" x14ac:dyDescent="0.25">
      <c r="A1087" s="4">
        <v>2018</v>
      </c>
      <c r="B1087" s="4" t="s">
        <v>21</v>
      </c>
      <c r="C1087" s="5">
        <v>14512.11</v>
      </c>
      <c r="D1087" s="5">
        <v>116305.51</v>
      </c>
      <c r="E1087" s="6">
        <f>+dataRoro[[#This Row],[Ro-ro embarcadas en contenedores]]+dataRoro[[#This Row],[Ro-ro embarcadas en otros medios]]</f>
        <v>130817.62</v>
      </c>
      <c r="F1087" s="5">
        <v>4382.0200000000004</v>
      </c>
      <c r="G1087" s="5">
        <v>41053.61</v>
      </c>
      <c r="H1087" s="6">
        <f>+dataRoro[[#This Row],[Ro-ro desembarcadas en contenedores]]+dataRoro[[#This Row],[Ro-ro desembarcadas en otros medios]]</f>
        <v>45435.630000000005</v>
      </c>
      <c r="I1087" s="6">
        <f>+dataRoro[[#This Row],[Ro-ro embarcadas en contenedores]]+dataRoro[[#This Row],[Ro-ro desembarcadas en contenedores]]</f>
        <v>18894.13</v>
      </c>
      <c r="J1087" s="6">
        <f>+dataRoro[[#This Row],[Ro-ro embarcadas en otros medios]]+dataRoro[[#This Row],[Ro-ro desembarcadas en otros medios]]</f>
        <v>157359.12</v>
      </c>
      <c r="K1087" s="6">
        <f>+dataRoro[[#This Row],[TOTAL Ro-ro embarcadas]]+dataRoro[[#This Row],[TOTAL Ro-ro desembarcadas]]</f>
        <v>176253.25</v>
      </c>
    </row>
    <row r="1088" spans="1:11" hidden="1" x14ac:dyDescent="0.25">
      <c r="A1088" s="4">
        <v>2018</v>
      </c>
      <c r="B1088" s="4" t="s">
        <v>22</v>
      </c>
      <c r="C1088" s="5">
        <v>197385</v>
      </c>
      <c r="D1088" s="5">
        <v>1880492</v>
      </c>
      <c r="E1088" s="6">
        <f>+dataRoro[[#This Row],[Ro-ro embarcadas en contenedores]]+dataRoro[[#This Row],[Ro-ro embarcadas en otros medios]]</f>
        <v>2077877</v>
      </c>
      <c r="F1088" s="5">
        <v>202426</v>
      </c>
      <c r="G1088" s="5">
        <v>1966402</v>
      </c>
      <c r="H1088" s="6">
        <f>+dataRoro[[#This Row],[Ro-ro desembarcadas en contenedores]]+dataRoro[[#This Row],[Ro-ro desembarcadas en otros medios]]</f>
        <v>2168828</v>
      </c>
      <c r="I1088" s="6">
        <f>+dataRoro[[#This Row],[Ro-ro embarcadas en contenedores]]+dataRoro[[#This Row],[Ro-ro desembarcadas en contenedores]]</f>
        <v>399811</v>
      </c>
      <c r="J1088" s="6">
        <f>+dataRoro[[#This Row],[Ro-ro embarcadas en otros medios]]+dataRoro[[#This Row],[Ro-ro desembarcadas en otros medios]]</f>
        <v>3846894</v>
      </c>
      <c r="K1088" s="6">
        <f>+dataRoro[[#This Row],[TOTAL Ro-ro embarcadas]]+dataRoro[[#This Row],[TOTAL Ro-ro desembarcadas]]</f>
        <v>4246705</v>
      </c>
    </row>
    <row r="1089" spans="1:11" hidden="1" x14ac:dyDescent="0.25">
      <c r="A1089" s="4">
        <v>2018</v>
      </c>
      <c r="B1089" s="4" t="s">
        <v>23</v>
      </c>
      <c r="C1089" s="5">
        <v>43338.82</v>
      </c>
      <c r="D1089" s="5">
        <v>289761.09000000003</v>
      </c>
      <c r="E1089" s="6">
        <f>+dataRoro[[#This Row],[Ro-ro embarcadas en contenedores]]+dataRoro[[#This Row],[Ro-ro embarcadas en otros medios]]</f>
        <v>333099.91000000003</v>
      </c>
      <c r="F1089" s="5">
        <v>12027.35</v>
      </c>
      <c r="G1089" s="5">
        <v>172593.2</v>
      </c>
      <c r="H1089" s="6">
        <f>+dataRoro[[#This Row],[Ro-ro desembarcadas en contenedores]]+dataRoro[[#This Row],[Ro-ro desembarcadas en otros medios]]</f>
        <v>184620.55000000002</v>
      </c>
      <c r="I1089" s="6">
        <f>+dataRoro[[#This Row],[Ro-ro embarcadas en contenedores]]+dataRoro[[#This Row],[Ro-ro desembarcadas en contenedores]]</f>
        <v>55366.17</v>
      </c>
      <c r="J1089" s="6">
        <f>+dataRoro[[#This Row],[Ro-ro embarcadas en otros medios]]+dataRoro[[#This Row],[Ro-ro desembarcadas en otros medios]]</f>
        <v>462354.29000000004</v>
      </c>
      <c r="K1089" s="6">
        <f>+dataRoro[[#This Row],[TOTAL Ro-ro embarcadas]]+dataRoro[[#This Row],[TOTAL Ro-ro desembarcadas]]</f>
        <v>517720.46000000008</v>
      </c>
    </row>
    <row r="1090" spans="1:11" hidden="1" x14ac:dyDescent="0.25">
      <c r="A1090" s="4">
        <v>2018</v>
      </c>
      <c r="B1090" s="4" t="s">
        <v>24</v>
      </c>
      <c r="C1090" s="5">
        <v>0</v>
      </c>
      <c r="D1090" s="5">
        <v>0</v>
      </c>
      <c r="E1090" s="6">
        <f>+dataRoro[[#This Row],[Ro-ro embarcadas en contenedores]]+dataRoro[[#This Row],[Ro-ro embarcadas en otros medios]]</f>
        <v>0</v>
      </c>
      <c r="F1090" s="5">
        <v>0</v>
      </c>
      <c r="G1090" s="5">
        <v>0</v>
      </c>
      <c r="H1090" s="6">
        <f>+dataRoro[[#This Row],[Ro-ro desembarcadas en contenedores]]+dataRoro[[#This Row],[Ro-ro desembarcadas en otros medios]]</f>
        <v>0</v>
      </c>
      <c r="I1090" s="6">
        <f>+dataRoro[[#This Row],[Ro-ro embarcadas en contenedores]]+dataRoro[[#This Row],[Ro-ro desembarcadas en contenedores]]</f>
        <v>0</v>
      </c>
      <c r="J1090" s="6">
        <f>+dataRoro[[#This Row],[Ro-ro embarcadas en otros medios]]+dataRoro[[#This Row],[Ro-ro desembarcadas en otros medios]]</f>
        <v>0</v>
      </c>
      <c r="K1090" s="6">
        <f>+dataRoro[[#This Row],[TOTAL Ro-ro embarcadas]]+dataRoro[[#This Row],[TOTAL Ro-ro desembarcadas]]</f>
        <v>0</v>
      </c>
    </row>
    <row r="1091" spans="1:11" hidden="1" x14ac:dyDescent="0.25">
      <c r="A1091" s="4">
        <v>2018</v>
      </c>
      <c r="B1091" s="4" t="s">
        <v>25</v>
      </c>
      <c r="C1091" s="5">
        <v>12560</v>
      </c>
      <c r="D1091" s="5">
        <v>174782</v>
      </c>
      <c r="E1091" s="6">
        <f>+dataRoro[[#This Row],[Ro-ro embarcadas en contenedores]]+dataRoro[[#This Row],[Ro-ro embarcadas en otros medios]]</f>
        <v>187342</v>
      </c>
      <c r="F1091" s="5">
        <v>61987</v>
      </c>
      <c r="G1091" s="5">
        <v>439709</v>
      </c>
      <c r="H1091" s="6">
        <f>+dataRoro[[#This Row],[Ro-ro desembarcadas en contenedores]]+dataRoro[[#This Row],[Ro-ro desembarcadas en otros medios]]</f>
        <v>501696</v>
      </c>
      <c r="I1091" s="6">
        <f>+dataRoro[[#This Row],[Ro-ro embarcadas en contenedores]]+dataRoro[[#This Row],[Ro-ro desembarcadas en contenedores]]</f>
        <v>74547</v>
      </c>
      <c r="J1091" s="6">
        <f>+dataRoro[[#This Row],[Ro-ro embarcadas en otros medios]]+dataRoro[[#This Row],[Ro-ro desembarcadas en otros medios]]</f>
        <v>614491</v>
      </c>
      <c r="K1091" s="6">
        <f>+dataRoro[[#This Row],[TOTAL Ro-ro embarcadas]]+dataRoro[[#This Row],[TOTAL Ro-ro desembarcadas]]</f>
        <v>689038</v>
      </c>
    </row>
    <row r="1092" spans="1:11" hidden="1" x14ac:dyDescent="0.25">
      <c r="A1092" s="4">
        <v>2018</v>
      </c>
      <c r="B1092" s="4" t="s">
        <v>6</v>
      </c>
      <c r="C1092" s="5">
        <v>1596</v>
      </c>
      <c r="D1092" s="5">
        <v>447461</v>
      </c>
      <c r="E1092" s="6">
        <f>+dataRoro[[#This Row],[Ro-ro embarcadas en contenedores]]+dataRoro[[#This Row],[Ro-ro embarcadas en otros medios]]</f>
        <v>449057</v>
      </c>
      <c r="F1092" s="5">
        <v>1069</v>
      </c>
      <c r="G1092" s="5">
        <v>305534</v>
      </c>
      <c r="H1092" s="6">
        <f>+dataRoro[[#This Row],[Ro-ro desembarcadas en contenedores]]+dataRoro[[#This Row],[Ro-ro desembarcadas en otros medios]]</f>
        <v>306603</v>
      </c>
      <c r="I1092" s="6">
        <f>+dataRoro[[#This Row],[Ro-ro embarcadas en contenedores]]+dataRoro[[#This Row],[Ro-ro desembarcadas en contenedores]]</f>
        <v>2665</v>
      </c>
      <c r="J1092" s="6">
        <f>+dataRoro[[#This Row],[Ro-ro embarcadas en otros medios]]+dataRoro[[#This Row],[Ro-ro desembarcadas en otros medios]]</f>
        <v>752995</v>
      </c>
      <c r="K1092" s="6">
        <f>+dataRoro[[#This Row],[TOTAL Ro-ro embarcadas]]+dataRoro[[#This Row],[TOTAL Ro-ro desembarcadas]]</f>
        <v>755660</v>
      </c>
    </row>
    <row r="1093" spans="1:11" hidden="1" x14ac:dyDescent="0.25">
      <c r="A1093" s="4">
        <v>2018</v>
      </c>
      <c r="B1093" s="4" t="s">
        <v>26</v>
      </c>
      <c r="C1093" s="5">
        <v>0</v>
      </c>
      <c r="D1093" s="5">
        <v>546506</v>
      </c>
      <c r="E1093" s="6">
        <f>+dataRoro[[#This Row],[Ro-ro embarcadas en contenedores]]+dataRoro[[#This Row],[Ro-ro embarcadas en otros medios]]</f>
        <v>546506</v>
      </c>
      <c r="F1093" s="5">
        <v>0</v>
      </c>
      <c r="G1093" s="5">
        <v>96131</v>
      </c>
      <c r="H1093" s="6">
        <f>+dataRoro[[#This Row],[Ro-ro desembarcadas en contenedores]]+dataRoro[[#This Row],[Ro-ro desembarcadas en otros medios]]</f>
        <v>96131</v>
      </c>
      <c r="I1093" s="6">
        <f>+dataRoro[[#This Row],[Ro-ro embarcadas en contenedores]]+dataRoro[[#This Row],[Ro-ro desembarcadas en contenedores]]</f>
        <v>0</v>
      </c>
      <c r="J1093" s="6">
        <f>+dataRoro[[#This Row],[Ro-ro embarcadas en otros medios]]+dataRoro[[#This Row],[Ro-ro desembarcadas en otros medios]]</f>
        <v>642637</v>
      </c>
      <c r="K1093" s="6">
        <f>+dataRoro[[#This Row],[TOTAL Ro-ro embarcadas]]+dataRoro[[#This Row],[TOTAL Ro-ro desembarcadas]]</f>
        <v>642637</v>
      </c>
    </row>
    <row r="1094" spans="1:11" hidden="1" x14ac:dyDescent="0.25">
      <c r="A1094" s="4">
        <v>2018</v>
      </c>
      <c r="B1094" s="4" t="s">
        <v>7</v>
      </c>
      <c r="C1094" s="5">
        <v>107559</v>
      </c>
      <c r="D1094" s="5">
        <v>1798294</v>
      </c>
      <c r="E1094" s="6">
        <f>+dataRoro[[#This Row],[Ro-ro embarcadas en contenedores]]+dataRoro[[#This Row],[Ro-ro embarcadas en otros medios]]</f>
        <v>1905853</v>
      </c>
      <c r="F1094" s="5">
        <v>171434</v>
      </c>
      <c r="G1094" s="5">
        <v>1809668</v>
      </c>
      <c r="H1094" s="6">
        <f>+dataRoro[[#This Row],[Ro-ro desembarcadas en contenedores]]+dataRoro[[#This Row],[Ro-ro desembarcadas en otros medios]]</f>
        <v>1981102</v>
      </c>
      <c r="I1094" s="6">
        <f>+dataRoro[[#This Row],[Ro-ro embarcadas en contenedores]]+dataRoro[[#This Row],[Ro-ro desembarcadas en contenedores]]</f>
        <v>278993</v>
      </c>
      <c r="J1094" s="6">
        <f>+dataRoro[[#This Row],[Ro-ro embarcadas en otros medios]]+dataRoro[[#This Row],[Ro-ro desembarcadas en otros medios]]</f>
        <v>3607962</v>
      </c>
      <c r="K1094" s="6">
        <f>+dataRoro[[#This Row],[TOTAL Ro-ro embarcadas]]+dataRoro[[#This Row],[TOTAL Ro-ro desembarcadas]]</f>
        <v>3886955</v>
      </c>
    </row>
    <row r="1095" spans="1:11" hidden="1" x14ac:dyDescent="0.25">
      <c r="A1095" s="4">
        <v>2018</v>
      </c>
      <c r="B1095" s="4" t="s">
        <v>27</v>
      </c>
      <c r="C1095" s="5">
        <v>58862</v>
      </c>
      <c r="D1095" s="5">
        <v>842950</v>
      </c>
      <c r="E1095" s="6">
        <f>+dataRoro[[#This Row],[Ro-ro embarcadas en contenedores]]+dataRoro[[#This Row],[Ro-ro embarcadas en otros medios]]</f>
        <v>901812</v>
      </c>
      <c r="F1095" s="5">
        <v>65047</v>
      </c>
      <c r="G1095" s="5">
        <v>872379</v>
      </c>
      <c r="H1095" s="6">
        <f>+dataRoro[[#This Row],[Ro-ro desembarcadas en contenedores]]+dataRoro[[#This Row],[Ro-ro desembarcadas en otros medios]]</f>
        <v>937426</v>
      </c>
      <c r="I1095" s="6">
        <f>+dataRoro[[#This Row],[Ro-ro embarcadas en contenedores]]+dataRoro[[#This Row],[Ro-ro desembarcadas en contenedores]]</f>
        <v>123909</v>
      </c>
      <c r="J1095" s="6">
        <f>+dataRoro[[#This Row],[Ro-ro embarcadas en otros medios]]+dataRoro[[#This Row],[Ro-ro desembarcadas en otros medios]]</f>
        <v>1715329</v>
      </c>
      <c r="K1095" s="6">
        <f>+dataRoro[[#This Row],[TOTAL Ro-ro embarcadas]]+dataRoro[[#This Row],[TOTAL Ro-ro desembarcadas]]</f>
        <v>1839238</v>
      </c>
    </row>
    <row r="1096" spans="1:11" hidden="1" x14ac:dyDescent="0.25">
      <c r="A1096" s="4">
        <v>2018</v>
      </c>
      <c r="B1096" s="4" t="s">
        <v>28</v>
      </c>
      <c r="C1096" s="5">
        <v>0</v>
      </c>
      <c r="D1096" s="5">
        <v>134621</v>
      </c>
      <c r="E1096" s="6">
        <f>+dataRoro[[#This Row],[Ro-ro embarcadas en contenedores]]+dataRoro[[#This Row],[Ro-ro embarcadas en otros medios]]</f>
        <v>134621</v>
      </c>
      <c r="F1096" s="5">
        <v>0</v>
      </c>
      <c r="G1096" s="5">
        <v>61393</v>
      </c>
      <c r="H1096" s="6">
        <f>+dataRoro[[#This Row],[Ro-ro desembarcadas en contenedores]]+dataRoro[[#This Row],[Ro-ro desembarcadas en otros medios]]</f>
        <v>61393</v>
      </c>
      <c r="I1096" s="6">
        <f>+dataRoro[[#This Row],[Ro-ro embarcadas en contenedores]]+dataRoro[[#This Row],[Ro-ro desembarcadas en contenedores]]</f>
        <v>0</v>
      </c>
      <c r="J1096" s="6">
        <f>+dataRoro[[#This Row],[Ro-ro embarcadas en otros medios]]+dataRoro[[#This Row],[Ro-ro desembarcadas en otros medios]]</f>
        <v>196014</v>
      </c>
      <c r="K1096" s="6">
        <f>+dataRoro[[#This Row],[TOTAL Ro-ro embarcadas]]+dataRoro[[#This Row],[TOTAL Ro-ro desembarcadas]]</f>
        <v>196014</v>
      </c>
    </row>
    <row r="1097" spans="1:11" hidden="1" x14ac:dyDescent="0.25">
      <c r="A1097" s="4">
        <v>2018</v>
      </c>
      <c r="B1097" s="4" t="s">
        <v>29</v>
      </c>
      <c r="C1097" s="5">
        <v>0</v>
      </c>
      <c r="D1097" s="5">
        <v>64338</v>
      </c>
      <c r="E1097" s="6">
        <f>+dataRoro[[#This Row],[Ro-ro embarcadas en contenedores]]+dataRoro[[#This Row],[Ro-ro embarcadas en otros medios]]</f>
        <v>64338</v>
      </c>
      <c r="F1097" s="5">
        <v>0</v>
      </c>
      <c r="G1097" s="5">
        <v>222658</v>
      </c>
      <c r="H1097" s="6">
        <f>+dataRoro[[#This Row],[Ro-ro desembarcadas en contenedores]]+dataRoro[[#This Row],[Ro-ro desembarcadas en otros medios]]</f>
        <v>222658</v>
      </c>
      <c r="I1097" s="6">
        <f>+dataRoro[[#This Row],[Ro-ro embarcadas en contenedores]]+dataRoro[[#This Row],[Ro-ro desembarcadas en contenedores]]</f>
        <v>0</v>
      </c>
      <c r="J1097" s="6">
        <f>+dataRoro[[#This Row],[Ro-ro embarcadas en otros medios]]+dataRoro[[#This Row],[Ro-ro desembarcadas en otros medios]]</f>
        <v>286996</v>
      </c>
      <c r="K1097" s="6">
        <f>+dataRoro[[#This Row],[TOTAL Ro-ro embarcadas]]+dataRoro[[#This Row],[TOTAL Ro-ro desembarcadas]]</f>
        <v>286996</v>
      </c>
    </row>
    <row r="1098" spans="1:11" hidden="1" x14ac:dyDescent="0.25">
      <c r="A1098" s="4">
        <v>2018</v>
      </c>
      <c r="B1098" s="4" t="s">
        <v>30</v>
      </c>
      <c r="C1098" s="5">
        <v>597133</v>
      </c>
      <c r="D1098" s="5">
        <v>6935120</v>
      </c>
      <c r="E1098" s="6">
        <f>+dataRoro[[#This Row],[Ro-ro embarcadas en contenedores]]+dataRoro[[#This Row],[Ro-ro embarcadas en otros medios]]</f>
        <v>7532253</v>
      </c>
      <c r="F1098" s="5">
        <v>156041</v>
      </c>
      <c r="G1098" s="5">
        <v>4140925</v>
      </c>
      <c r="H1098" s="6">
        <f>+dataRoro[[#This Row],[Ro-ro desembarcadas en contenedores]]+dataRoro[[#This Row],[Ro-ro desembarcadas en otros medios]]</f>
        <v>4296966</v>
      </c>
      <c r="I1098" s="6">
        <f>+dataRoro[[#This Row],[Ro-ro embarcadas en contenedores]]+dataRoro[[#This Row],[Ro-ro desembarcadas en contenedores]]</f>
        <v>753174</v>
      </c>
      <c r="J1098" s="6">
        <f>+dataRoro[[#This Row],[Ro-ro embarcadas en otros medios]]+dataRoro[[#This Row],[Ro-ro desembarcadas en otros medios]]</f>
        <v>11076045</v>
      </c>
      <c r="K1098" s="6">
        <f>+dataRoro[[#This Row],[TOTAL Ro-ro embarcadas]]+dataRoro[[#This Row],[TOTAL Ro-ro desembarcadas]]</f>
        <v>11829219</v>
      </c>
    </row>
    <row r="1099" spans="1:11" hidden="1" x14ac:dyDescent="0.25">
      <c r="A1099" s="4">
        <v>2018</v>
      </c>
      <c r="B1099" s="4" t="s">
        <v>31</v>
      </c>
      <c r="C1099" s="5">
        <v>212856.61000000019</v>
      </c>
      <c r="D1099" s="5">
        <v>528733.88400000008</v>
      </c>
      <c r="E1099" s="6">
        <f>+dataRoro[[#This Row],[Ro-ro embarcadas en contenedores]]+dataRoro[[#This Row],[Ro-ro embarcadas en otros medios]]</f>
        <v>741590.4940000003</v>
      </c>
      <c r="F1099" s="5">
        <v>205915.96400000033</v>
      </c>
      <c r="G1099" s="5">
        <v>117960.49400000002</v>
      </c>
      <c r="H1099" s="6">
        <f>+dataRoro[[#This Row],[Ro-ro desembarcadas en contenedores]]+dataRoro[[#This Row],[Ro-ro desembarcadas en otros medios]]</f>
        <v>323876.45800000033</v>
      </c>
      <c r="I1099" s="6">
        <f>+dataRoro[[#This Row],[Ro-ro embarcadas en contenedores]]+dataRoro[[#This Row],[Ro-ro desembarcadas en contenedores]]</f>
        <v>418772.57400000049</v>
      </c>
      <c r="J1099" s="6">
        <f>+dataRoro[[#This Row],[Ro-ro embarcadas en otros medios]]+dataRoro[[#This Row],[Ro-ro desembarcadas en otros medios]]</f>
        <v>646694.37800000014</v>
      </c>
      <c r="K1099" s="6">
        <f>+dataRoro[[#This Row],[TOTAL Ro-ro embarcadas]]+dataRoro[[#This Row],[TOTAL Ro-ro desembarcadas]]</f>
        <v>1065466.9520000005</v>
      </c>
    </row>
    <row r="1100" spans="1:11" hidden="1" x14ac:dyDescent="0.25">
      <c r="A1100" s="4">
        <v>2018</v>
      </c>
      <c r="B1100" s="4" t="s">
        <v>32</v>
      </c>
      <c r="C1100" s="5">
        <v>0</v>
      </c>
      <c r="D1100" s="5">
        <v>0</v>
      </c>
      <c r="E1100" s="6">
        <f>+dataRoro[[#This Row],[Ro-ro embarcadas en contenedores]]+dataRoro[[#This Row],[Ro-ro embarcadas en otros medios]]</f>
        <v>0</v>
      </c>
      <c r="F1100" s="5">
        <v>0</v>
      </c>
      <c r="G1100" s="5">
        <v>0</v>
      </c>
      <c r="H1100" s="6">
        <f>+dataRoro[[#This Row],[Ro-ro desembarcadas en contenedores]]+dataRoro[[#This Row],[Ro-ro desembarcadas en otros medios]]</f>
        <v>0</v>
      </c>
      <c r="I1100" s="6">
        <f>+dataRoro[[#This Row],[Ro-ro embarcadas en contenedores]]+dataRoro[[#This Row],[Ro-ro desembarcadas en contenedores]]</f>
        <v>0</v>
      </c>
      <c r="J1100" s="6">
        <f>+dataRoro[[#This Row],[Ro-ro embarcadas en otros medios]]+dataRoro[[#This Row],[Ro-ro desembarcadas en otros medios]]</f>
        <v>0</v>
      </c>
      <c r="K1100" s="6">
        <f>+dataRoro[[#This Row],[TOTAL Ro-ro embarcadas]]+dataRoro[[#This Row],[TOTAL Ro-ro desembarcadas]]</f>
        <v>0</v>
      </c>
    </row>
    <row r="1101" spans="1:11" hidden="1" x14ac:dyDescent="0.25">
      <c r="A1101" s="4">
        <v>2019</v>
      </c>
      <c r="B1101" s="4" t="s">
        <v>0</v>
      </c>
      <c r="C1101" s="5">
        <v>0</v>
      </c>
      <c r="D1101" s="5">
        <v>0</v>
      </c>
      <c r="E1101" s="6">
        <f>+dataRoro[[#This Row],[Ro-ro embarcadas en contenedores]]+dataRoro[[#This Row],[Ro-ro embarcadas en otros medios]]</f>
        <v>0</v>
      </c>
      <c r="F1101" s="5">
        <v>0</v>
      </c>
      <c r="G1101" s="5">
        <v>0</v>
      </c>
      <c r="H1101" s="6">
        <f>+dataRoro[[#This Row],[Ro-ro desembarcadas en contenedores]]+dataRoro[[#This Row],[Ro-ro desembarcadas en otros medios]]</f>
        <v>0</v>
      </c>
      <c r="I1101" s="6">
        <f>+dataRoro[[#This Row],[Ro-ro embarcadas en contenedores]]+dataRoro[[#This Row],[Ro-ro desembarcadas en contenedores]]</f>
        <v>0</v>
      </c>
      <c r="J1101" s="6">
        <f>+dataRoro[[#This Row],[Ro-ro embarcadas en otros medios]]+dataRoro[[#This Row],[Ro-ro desembarcadas en otros medios]]</f>
        <v>0</v>
      </c>
      <c r="K1101" s="6">
        <f>+dataRoro[[#This Row],[TOTAL Ro-ro embarcadas]]+dataRoro[[#This Row],[TOTAL Ro-ro desembarcadas]]</f>
        <v>0</v>
      </c>
    </row>
    <row r="1102" spans="1:11" hidden="1" x14ac:dyDescent="0.25">
      <c r="A1102" s="4">
        <v>2019</v>
      </c>
      <c r="B1102" s="4" t="s">
        <v>1</v>
      </c>
      <c r="C1102" s="5">
        <v>3194.15</v>
      </c>
      <c r="D1102" s="5">
        <v>6049.62</v>
      </c>
      <c r="E1102" s="6">
        <f>+dataRoro[[#This Row],[Ro-ro embarcadas en contenedores]]+dataRoro[[#This Row],[Ro-ro embarcadas en otros medios]]</f>
        <v>9243.77</v>
      </c>
      <c r="F1102" s="5">
        <v>11678.42</v>
      </c>
      <c r="G1102" s="5">
        <v>7430.77</v>
      </c>
      <c r="H1102" s="6">
        <f>+dataRoro[[#This Row],[Ro-ro desembarcadas en contenedores]]+dataRoro[[#This Row],[Ro-ro desembarcadas en otros medios]]</f>
        <v>19109.190000000002</v>
      </c>
      <c r="I1102" s="6">
        <f>+dataRoro[[#This Row],[Ro-ro embarcadas en contenedores]]+dataRoro[[#This Row],[Ro-ro desembarcadas en contenedores]]</f>
        <v>14872.57</v>
      </c>
      <c r="J1102" s="6">
        <f>+dataRoro[[#This Row],[Ro-ro embarcadas en otros medios]]+dataRoro[[#This Row],[Ro-ro desembarcadas en otros medios]]</f>
        <v>13480.39</v>
      </c>
      <c r="K1102" s="6">
        <f>+dataRoro[[#This Row],[TOTAL Ro-ro embarcadas]]+dataRoro[[#This Row],[TOTAL Ro-ro desembarcadas]]</f>
        <v>28352.960000000003</v>
      </c>
    </row>
    <row r="1103" spans="1:11" hidden="1" x14ac:dyDescent="0.25">
      <c r="A1103" s="4">
        <v>2019</v>
      </c>
      <c r="B1103" s="4" t="s">
        <v>2</v>
      </c>
      <c r="C1103" s="5">
        <v>19827</v>
      </c>
      <c r="D1103" s="5">
        <v>414723</v>
      </c>
      <c r="E1103" s="6">
        <f>+dataRoro[[#This Row],[Ro-ro embarcadas en contenedores]]+dataRoro[[#This Row],[Ro-ro embarcadas en otros medios]]</f>
        <v>434550</v>
      </c>
      <c r="F1103" s="5">
        <v>7908</v>
      </c>
      <c r="G1103" s="5">
        <v>206526</v>
      </c>
      <c r="H1103" s="6">
        <f>+dataRoro[[#This Row],[Ro-ro desembarcadas en contenedores]]+dataRoro[[#This Row],[Ro-ro desembarcadas en otros medios]]</f>
        <v>214434</v>
      </c>
      <c r="I1103" s="6">
        <f>+dataRoro[[#This Row],[Ro-ro embarcadas en contenedores]]+dataRoro[[#This Row],[Ro-ro desembarcadas en contenedores]]</f>
        <v>27735</v>
      </c>
      <c r="J1103" s="6">
        <f>+dataRoro[[#This Row],[Ro-ro embarcadas en otros medios]]+dataRoro[[#This Row],[Ro-ro desembarcadas en otros medios]]</f>
        <v>621249</v>
      </c>
      <c r="K1103" s="6">
        <f>+dataRoro[[#This Row],[TOTAL Ro-ro embarcadas]]+dataRoro[[#This Row],[TOTAL Ro-ro desembarcadas]]</f>
        <v>648984</v>
      </c>
    </row>
    <row r="1104" spans="1:11" hidden="1" x14ac:dyDescent="0.25">
      <c r="A1104" s="4">
        <v>2019</v>
      </c>
      <c r="B1104" s="4" t="s">
        <v>3</v>
      </c>
      <c r="C1104" s="5">
        <v>0</v>
      </c>
      <c r="D1104" s="5">
        <v>0</v>
      </c>
      <c r="E1104" s="6">
        <f>+dataRoro[[#This Row],[Ro-ro embarcadas en contenedores]]+dataRoro[[#This Row],[Ro-ro embarcadas en otros medios]]</f>
        <v>0</v>
      </c>
      <c r="F1104" s="5">
        <v>0</v>
      </c>
      <c r="G1104" s="5">
        <v>0</v>
      </c>
      <c r="H1104" s="6">
        <f>+dataRoro[[#This Row],[Ro-ro desembarcadas en contenedores]]+dataRoro[[#This Row],[Ro-ro desembarcadas en otros medios]]</f>
        <v>0</v>
      </c>
      <c r="I1104" s="6">
        <f>+dataRoro[[#This Row],[Ro-ro embarcadas en contenedores]]+dataRoro[[#This Row],[Ro-ro desembarcadas en contenedores]]</f>
        <v>0</v>
      </c>
      <c r="J1104" s="6">
        <f>+dataRoro[[#This Row],[Ro-ro embarcadas en otros medios]]+dataRoro[[#This Row],[Ro-ro desembarcadas en otros medios]]</f>
        <v>0</v>
      </c>
      <c r="K1104" s="6">
        <f>+dataRoro[[#This Row],[TOTAL Ro-ro embarcadas]]+dataRoro[[#This Row],[TOTAL Ro-ro desembarcadas]]</f>
        <v>0</v>
      </c>
    </row>
    <row r="1105" spans="1:11" hidden="1" x14ac:dyDescent="0.25">
      <c r="A1105" s="4">
        <v>2019</v>
      </c>
      <c r="B1105" s="4" t="s">
        <v>4</v>
      </c>
      <c r="C1105" s="5">
        <v>183861</v>
      </c>
      <c r="D1105" s="5">
        <v>4323062</v>
      </c>
      <c r="E1105" s="6">
        <f>+dataRoro[[#This Row],[Ro-ro embarcadas en contenedores]]+dataRoro[[#This Row],[Ro-ro embarcadas en otros medios]]</f>
        <v>4506923</v>
      </c>
      <c r="F1105" s="5">
        <v>126727</v>
      </c>
      <c r="G1105" s="5">
        <v>4412335</v>
      </c>
      <c r="H1105" s="6">
        <f>+dataRoro[[#This Row],[Ro-ro desembarcadas en contenedores]]+dataRoro[[#This Row],[Ro-ro desembarcadas en otros medios]]</f>
        <v>4539062</v>
      </c>
      <c r="I1105" s="6">
        <f>+dataRoro[[#This Row],[Ro-ro embarcadas en contenedores]]+dataRoro[[#This Row],[Ro-ro desembarcadas en contenedores]]</f>
        <v>310588</v>
      </c>
      <c r="J1105" s="6">
        <f>+dataRoro[[#This Row],[Ro-ro embarcadas en otros medios]]+dataRoro[[#This Row],[Ro-ro desembarcadas en otros medios]]</f>
        <v>8735397</v>
      </c>
      <c r="K1105" s="6">
        <f>+dataRoro[[#This Row],[TOTAL Ro-ro embarcadas]]+dataRoro[[#This Row],[TOTAL Ro-ro desembarcadas]]</f>
        <v>9045985</v>
      </c>
    </row>
    <row r="1106" spans="1:11" hidden="1" x14ac:dyDescent="0.25">
      <c r="A1106" s="4">
        <v>2019</v>
      </c>
      <c r="B1106" s="4" t="s">
        <v>5</v>
      </c>
      <c r="C1106" s="5">
        <v>167389</v>
      </c>
      <c r="D1106" s="5">
        <v>299264</v>
      </c>
      <c r="E1106" s="6">
        <f>+dataRoro[[#This Row],[Ro-ro embarcadas en contenedores]]+dataRoro[[#This Row],[Ro-ro embarcadas en otros medios]]</f>
        <v>466653</v>
      </c>
      <c r="F1106" s="5">
        <v>46931</v>
      </c>
      <c r="G1106" s="5">
        <v>344785</v>
      </c>
      <c r="H1106" s="6">
        <f>+dataRoro[[#This Row],[Ro-ro desembarcadas en contenedores]]+dataRoro[[#This Row],[Ro-ro desembarcadas en otros medios]]</f>
        <v>391716</v>
      </c>
      <c r="I1106" s="6">
        <f>+dataRoro[[#This Row],[Ro-ro embarcadas en contenedores]]+dataRoro[[#This Row],[Ro-ro desembarcadas en contenedores]]</f>
        <v>214320</v>
      </c>
      <c r="J1106" s="6">
        <f>+dataRoro[[#This Row],[Ro-ro embarcadas en otros medios]]+dataRoro[[#This Row],[Ro-ro desembarcadas en otros medios]]</f>
        <v>644049</v>
      </c>
      <c r="K1106" s="6">
        <f>+dataRoro[[#This Row],[TOTAL Ro-ro embarcadas]]+dataRoro[[#This Row],[TOTAL Ro-ro desembarcadas]]</f>
        <v>858369</v>
      </c>
    </row>
    <row r="1107" spans="1:11" hidden="1" x14ac:dyDescent="0.25">
      <c r="A1107" s="4">
        <v>2019</v>
      </c>
      <c r="B1107" s="4" t="s">
        <v>14</v>
      </c>
      <c r="C1107" s="5">
        <v>155954</v>
      </c>
      <c r="D1107" s="5">
        <v>4542893</v>
      </c>
      <c r="E1107" s="6">
        <f>+dataRoro[[#This Row],[Ro-ro embarcadas en contenedores]]+dataRoro[[#This Row],[Ro-ro embarcadas en otros medios]]</f>
        <v>4698847</v>
      </c>
      <c r="F1107" s="5">
        <v>302176</v>
      </c>
      <c r="G1107" s="5">
        <v>8637165</v>
      </c>
      <c r="H1107" s="6">
        <f>+dataRoro[[#This Row],[Ro-ro desembarcadas en contenedores]]+dataRoro[[#This Row],[Ro-ro desembarcadas en otros medios]]</f>
        <v>8939341</v>
      </c>
      <c r="I1107" s="6">
        <f>+dataRoro[[#This Row],[Ro-ro embarcadas en contenedores]]+dataRoro[[#This Row],[Ro-ro desembarcadas en contenedores]]</f>
        <v>458130</v>
      </c>
      <c r="J1107" s="6">
        <f>+dataRoro[[#This Row],[Ro-ro embarcadas en otros medios]]+dataRoro[[#This Row],[Ro-ro desembarcadas en otros medios]]</f>
        <v>13180058</v>
      </c>
      <c r="K1107" s="6">
        <f>+dataRoro[[#This Row],[TOTAL Ro-ro embarcadas]]+dataRoro[[#This Row],[TOTAL Ro-ro desembarcadas]]</f>
        <v>13638188</v>
      </c>
    </row>
    <row r="1108" spans="1:11" hidden="1" x14ac:dyDescent="0.25">
      <c r="A1108" s="4">
        <v>2019</v>
      </c>
      <c r="B1108" s="4" t="s">
        <v>15</v>
      </c>
      <c r="C1108" s="5">
        <v>565047.34100000001</v>
      </c>
      <c r="D1108" s="5">
        <v>6459331.26933333</v>
      </c>
      <c r="E1108" s="6">
        <f>+dataRoro[[#This Row],[Ro-ro embarcadas en contenedores]]+dataRoro[[#This Row],[Ro-ro embarcadas en otros medios]]</f>
        <v>7024378.61033333</v>
      </c>
      <c r="F1108" s="5">
        <v>176983.49733333301</v>
      </c>
      <c r="G1108" s="5">
        <v>4355761.3506666701</v>
      </c>
      <c r="H1108" s="6">
        <f>+dataRoro[[#This Row],[Ro-ro desembarcadas en contenedores]]+dataRoro[[#This Row],[Ro-ro desembarcadas en otros medios]]</f>
        <v>4532744.848000003</v>
      </c>
      <c r="I1108" s="6">
        <f>+dataRoro[[#This Row],[Ro-ro embarcadas en contenedores]]+dataRoro[[#This Row],[Ro-ro desembarcadas en contenedores]]</f>
        <v>742030.83833333303</v>
      </c>
      <c r="J1108" s="6">
        <f>+dataRoro[[#This Row],[Ro-ro embarcadas en otros medios]]+dataRoro[[#This Row],[Ro-ro desembarcadas en otros medios]]</f>
        <v>10815092.620000001</v>
      </c>
      <c r="K1108" s="6">
        <f>+dataRoro[[#This Row],[TOTAL Ro-ro embarcadas]]+dataRoro[[#This Row],[TOTAL Ro-ro desembarcadas]]</f>
        <v>11557123.458333332</v>
      </c>
    </row>
    <row r="1109" spans="1:11" hidden="1" x14ac:dyDescent="0.25">
      <c r="A1109" s="4">
        <v>2019</v>
      </c>
      <c r="B1109" s="4" t="s">
        <v>16</v>
      </c>
      <c r="C1109" s="5">
        <v>3347</v>
      </c>
      <c r="D1109" s="5">
        <v>498497</v>
      </c>
      <c r="E1109" s="6">
        <f>+dataRoro[[#This Row],[Ro-ro embarcadas en contenedores]]+dataRoro[[#This Row],[Ro-ro embarcadas en otros medios]]</f>
        <v>501844</v>
      </c>
      <c r="F1109" s="5">
        <v>633</v>
      </c>
      <c r="G1109" s="5">
        <v>339264</v>
      </c>
      <c r="H1109" s="6">
        <f>+dataRoro[[#This Row],[Ro-ro desembarcadas en contenedores]]+dataRoro[[#This Row],[Ro-ro desembarcadas en otros medios]]</f>
        <v>339897</v>
      </c>
      <c r="I1109" s="6">
        <f>+dataRoro[[#This Row],[Ro-ro embarcadas en contenedores]]+dataRoro[[#This Row],[Ro-ro desembarcadas en contenedores]]</f>
        <v>3980</v>
      </c>
      <c r="J1109" s="6">
        <f>+dataRoro[[#This Row],[Ro-ro embarcadas en otros medios]]+dataRoro[[#This Row],[Ro-ro desembarcadas en otros medios]]</f>
        <v>837761</v>
      </c>
      <c r="K1109" s="6">
        <f>+dataRoro[[#This Row],[TOTAL Ro-ro embarcadas]]+dataRoro[[#This Row],[TOTAL Ro-ro desembarcadas]]</f>
        <v>841741</v>
      </c>
    </row>
    <row r="1110" spans="1:11" hidden="1" x14ac:dyDescent="0.25">
      <c r="A1110" s="4">
        <v>2019</v>
      </c>
      <c r="B1110" s="4" t="s">
        <v>17</v>
      </c>
      <c r="C1110" s="5">
        <v>0</v>
      </c>
      <c r="D1110" s="5">
        <v>0</v>
      </c>
      <c r="E1110" s="6">
        <f>+dataRoro[[#This Row],[Ro-ro embarcadas en contenedores]]+dataRoro[[#This Row],[Ro-ro embarcadas en otros medios]]</f>
        <v>0</v>
      </c>
      <c r="F1110" s="5">
        <v>0</v>
      </c>
      <c r="G1110" s="5">
        <v>0</v>
      </c>
      <c r="H1110" s="6">
        <f>+dataRoro[[#This Row],[Ro-ro desembarcadas en contenedores]]+dataRoro[[#This Row],[Ro-ro desembarcadas en otros medios]]</f>
        <v>0</v>
      </c>
      <c r="I1110" s="6">
        <f>+dataRoro[[#This Row],[Ro-ro embarcadas en contenedores]]+dataRoro[[#This Row],[Ro-ro desembarcadas en contenedores]]</f>
        <v>0</v>
      </c>
      <c r="J1110" s="6">
        <f>+dataRoro[[#This Row],[Ro-ro embarcadas en otros medios]]+dataRoro[[#This Row],[Ro-ro desembarcadas en otros medios]]</f>
        <v>0</v>
      </c>
      <c r="K1110" s="6">
        <f>+dataRoro[[#This Row],[TOTAL Ro-ro embarcadas]]+dataRoro[[#This Row],[TOTAL Ro-ro desembarcadas]]</f>
        <v>0</v>
      </c>
    </row>
    <row r="1111" spans="1:11" hidden="1" x14ac:dyDescent="0.25">
      <c r="A1111" s="4">
        <v>2019</v>
      </c>
      <c r="B1111" s="4" t="s">
        <v>18</v>
      </c>
      <c r="C1111" s="5">
        <v>207130</v>
      </c>
      <c r="D1111" s="5">
        <v>75389</v>
      </c>
      <c r="E1111" s="6">
        <f>+dataRoro[[#This Row],[Ro-ro embarcadas en contenedores]]+dataRoro[[#This Row],[Ro-ro embarcadas en otros medios]]</f>
        <v>282519</v>
      </c>
      <c r="F1111" s="5">
        <v>68000</v>
      </c>
      <c r="G1111" s="5">
        <v>781</v>
      </c>
      <c r="H1111" s="6">
        <f>+dataRoro[[#This Row],[Ro-ro desembarcadas en contenedores]]+dataRoro[[#This Row],[Ro-ro desembarcadas en otros medios]]</f>
        <v>68781</v>
      </c>
      <c r="I1111" s="6">
        <f>+dataRoro[[#This Row],[Ro-ro embarcadas en contenedores]]+dataRoro[[#This Row],[Ro-ro desembarcadas en contenedores]]</f>
        <v>275130</v>
      </c>
      <c r="J1111" s="6">
        <f>+dataRoro[[#This Row],[Ro-ro embarcadas en otros medios]]+dataRoro[[#This Row],[Ro-ro desembarcadas en otros medios]]</f>
        <v>76170</v>
      </c>
      <c r="K1111" s="6">
        <f>+dataRoro[[#This Row],[TOTAL Ro-ro embarcadas]]+dataRoro[[#This Row],[TOTAL Ro-ro desembarcadas]]</f>
        <v>351300</v>
      </c>
    </row>
    <row r="1112" spans="1:11" hidden="1" x14ac:dyDescent="0.25">
      <c r="A1112" s="4">
        <v>2019</v>
      </c>
      <c r="B1112" s="4" t="s">
        <v>19</v>
      </c>
      <c r="C1112" s="5">
        <v>62531</v>
      </c>
      <c r="D1112" s="5">
        <v>248030</v>
      </c>
      <c r="E1112" s="6">
        <f>+dataRoro[[#This Row],[Ro-ro embarcadas en contenedores]]+dataRoro[[#This Row],[Ro-ro embarcadas en otros medios]]</f>
        <v>310561</v>
      </c>
      <c r="F1112" s="5">
        <v>52442</v>
      </c>
      <c r="G1112" s="5">
        <v>469488</v>
      </c>
      <c r="H1112" s="6">
        <f>+dataRoro[[#This Row],[Ro-ro desembarcadas en contenedores]]+dataRoro[[#This Row],[Ro-ro desembarcadas en otros medios]]</f>
        <v>521930</v>
      </c>
      <c r="I1112" s="6">
        <f>+dataRoro[[#This Row],[Ro-ro embarcadas en contenedores]]+dataRoro[[#This Row],[Ro-ro desembarcadas en contenedores]]</f>
        <v>114973</v>
      </c>
      <c r="J1112" s="6">
        <f>+dataRoro[[#This Row],[Ro-ro embarcadas en otros medios]]+dataRoro[[#This Row],[Ro-ro desembarcadas en otros medios]]</f>
        <v>717518</v>
      </c>
      <c r="K1112" s="6">
        <f>+dataRoro[[#This Row],[TOTAL Ro-ro embarcadas]]+dataRoro[[#This Row],[TOTAL Ro-ro desembarcadas]]</f>
        <v>832491</v>
      </c>
    </row>
    <row r="1113" spans="1:11" hidden="1" x14ac:dyDescent="0.25">
      <c r="A1113" s="4">
        <v>2019</v>
      </c>
      <c r="B1113" s="4" t="s">
        <v>9</v>
      </c>
      <c r="C1113" s="5">
        <v>72</v>
      </c>
      <c r="D1113" s="5">
        <v>4521</v>
      </c>
      <c r="E1113" s="6">
        <f>+dataRoro[[#This Row],[Ro-ro embarcadas en contenedores]]+dataRoro[[#This Row],[Ro-ro embarcadas en otros medios]]</f>
        <v>4593</v>
      </c>
      <c r="F1113" s="5">
        <v>64</v>
      </c>
      <c r="G1113" s="5">
        <v>46279</v>
      </c>
      <c r="H1113" s="6">
        <f>+dataRoro[[#This Row],[Ro-ro desembarcadas en contenedores]]+dataRoro[[#This Row],[Ro-ro desembarcadas en otros medios]]</f>
        <v>46343</v>
      </c>
      <c r="I1113" s="6">
        <f>+dataRoro[[#This Row],[Ro-ro embarcadas en contenedores]]+dataRoro[[#This Row],[Ro-ro desembarcadas en contenedores]]</f>
        <v>136</v>
      </c>
      <c r="J1113" s="6">
        <f>+dataRoro[[#This Row],[Ro-ro embarcadas en otros medios]]+dataRoro[[#This Row],[Ro-ro desembarcadas en otros medios]]</f>
        <v>50800</v>
      </c>
      <c r="K1113" s="6">
        <f>+dataRoro[[#This Row],[TOTAL Ro-ro embarcadas]]+dataRoro[[#This Row],[TOTAL Ro-ro desembarcadas]]</f>
        <v>50936</v>
      </c>
    </row>
    <row r="1114" spans="1:11" hidden="1" x14ac:dyDescent="0.25">
      <c r="A1114" s="4">
        <v>2019</v>
      </c>
      <c r="B1114" s="4" t="s">
        <v>20</v>
      </c>
      <c r="C1114" s="5">
        <v>0</v>
      </c>
      <c r="D1114" s="5">
        <v>0</v>
      </c>
      <c r="E1114" s="6">
        <f>+dataRoro[[#This Row],[Ro-ro embarcadas en contenedores]]+dataRoro[[#This Row],[Ro-ro embarcadas en otros medios]]</f>
        <v>0</v>
      </c>
      <c r="F1114" s="5">
        <v>0</v>
      </c>
      <c r="G1114" s="5">
        <v>0</v>
      </c>
      <c r="H1114" s="6">
        <f>+dataRoro[[#This Row],[Ro-ro desembarcadas en contenedores]]+dataRoro[[#This Row],[Ro-ro desembarcadas en otros medios]]</f>
        <v>0</v>
      </c>
      <c r="I1114" s="6">
        <f>+dataRoro[[#This Row],[Ro-ro embarcadas en contenedores]]+dataRoro[[#This Row],[Ro-ro desembarcadas en contenedores]]</f>
        <v>0</v>
      </c>
      <c r="J1114" s="6">
        <f>+dataRoro[[#This Row],[Ro-ro embarcadas en otros medios]]+dataRoro[[#This Row],[Ro-ro desembarcadas en otros medios]]</f>
        <v>0</v>
      </c>
      <c r="K1114" s="6">
        <f>+dataRoro[[#This Row],[TOTAL Ro-ro embarcadas]]+dataRoro[[#This Row],[TOTAL Ro-ro desembarcadas]]</f>
        <v>0</v>
      </c>
    </row>
    <row r="1115" spans="1:11" hidden="1" x14ac:dyDescent="0.25">
      <c r="A1115" s="4">
        <v>2019</v>
      </c>
      <c r="B1115" s="4" t="s">
        <v>21</v>
      </c>
      <c r="C1115" s="5">
        <v>28581</v>
      </c>
      <c r="D1115" s="5">
        <v>284138</v>
      </c>
      <c r="E1115" s="6">
        <f>+dataRoro[[#This Row],[Ro-ro embarcadas en contenedores]]+dataRoro[[#This Row],[Ro-ro embarcadas en otros medios]]</f>
        <v>312719</v>
      </c>
      <c r="F1115" s="5">
        <v>7317</v>
      </c>
      <c r="G1115" s="5">
        <v>115088</v>
      </c>
      <c r="H1115" s="6">
        <f>+dataRoro[[#This Row],[Ro-ro desembarcadas en contenedores]]+dataRoro[[#This Row],[Ro-ro desembarcadas en otros medios]]</f>
        <v>122405</v>
      </c>
      <c r="I1115" s="6">
        <f>+dataRoro[[#This Row],[Ro-ro embarcadas en contenedores]]+dataRoro[[#This Row],[Ro-ro desembarcadas en contenedores]]</f>
        <v>35898</v>
      </c>
      <c r="J1115" s="6">
        <f>+dataRoro[[#This Row],[Ro-ro embarcadas en otros medios]]+dataRoro[[#This Row],[Ro-ro desembarcadas en otros medios]]</f>
        <v>399226</v>
      </c>
      <c r="K1115" s="6">
        <f>+dataRoro[[#This Row],[TOTAL Ro-ro embarcadas]]+dataRoro[[#This Row],[TOTAL Ro-ro desembarcadas]]</f>
        <v>435124</v>
      </c>
    </row>
    <row r="1116" spans="1:11" hidden="1" x14ac:dyDescent="0.25">
      <c r="A1116" s="4">
        <v>2019</v>
      </c>
      <c r="B1116" s="4" t="s">
        <v>22</v>
      </c>
      <c r="C1116" s="5">
        <v>154808</v>
      </c>
      <c r="D1116" s="5">
        <v>1991849</v>
      </c>
      <c r="E1116" s="6">
        <f>+dataRoro[[#This Row],[Ro-ro embarcadas en contenedores]]+dataRoro[[#This Row],[Ro-ro embarcadas en otros medios]]</f>
        <v>2146657</v>
      </c>
      <c r="F1116" s="5">
        <v>197913</v>
      </c>
      <c r="G1116" s="5">
        <v>2107403</v>
      </c>
      <c r="H1116" s="6">
        <f>+dataRoro[[#This Row],[Ro-ro desembarcadas en contenedores]]+dataRoro[[#This Row],[Ro-ro desembarcadas en otros medios]]</f>
        <v>2305316</v>
      </c>
      <c r="I1116" s="6">
        <f>+dataRoro[[#This Row],[Ro-ro embarcadas en contenedores]]+dataRoro[[#This Row],[Ro-ro desembarcadas en contenedores]]</f>
        <v>352721</v>
      </c>
      <c r="J1116" s="6">
        <f>+dataRoro[[#This Row],[Ro-ro embarcadas en otros medios]]+dataRoro[[#This Row],[Ro-ro desembarcadas en otros medios]]</f>
        <v>4099252</v>
      </c>
      <c r="K1116" s="6">
        <f>+dataRoro[[#This Row],[TOTAL Ro-ro embarcadas]]+dataRoro[[#This Row],[TOTAL Ro-ro desembarcadas]]</f>
        <v>4451973</v>
      </c>
    </row>
    <row r="1117" spans="1:11" hidden="1" x14ac:dyDescent="0.25">
      <c r="A1117" s="4">
        <v>2019</v>
      </c>
      <c r="B1117" s="4" t="s">
        <v>23</v>
      </c>
      <c r="C1117" s="5">
        <v>75991</v>
      </c>
      <c r="D1117" s="5">
        <v>268321</v>
      </c>
      <c r="E1117" s="6">
        <f>+dataRoro[[#This Row],[Ro-ro embarcadas en contenedores]]+dataRoro[[#This Row],[Ro-ro embarcadas en otros medios]]</f>
        <v>344312</v>
      </c>
      <c r="F1117" s="5">
        <v>16078</v>
      </c>
      <c r="G1117" s="5">
        <v>211981</v>
      </c>
      <c r="H1117" s="6">
        <f>+dataRoro[[#This Row],[Ro-ro desembarcadas en contenedores]]+dataRoro[[#This Row],[Ro-ro desembarcadas en otros medios]]</f>
        <v>228059</v>
      </c>
      <c r="I1117" s="6">
        <f>+dataRoro[[#This Row],[Ro-ro embarcadas en contenedores]]+dataRoro[[#This Row],[Ro-ro desembarcadas en contenedores]]</f>
        <v>92069</v>
      </c>
      <c r="J1117" s="6">
        <f>+dataRoro[[#This Row],[Ro-ro embarcadas en otros medios]]+dataRoro[[#This Row],[Ro-ro desembarcadas en otros medios]]</f>
        <v>480302</v>
      </c>
      <c r="K1117" s="6">
        <f>+dataRoro[[#This Row],[TOTAL Ro-ro embarcadas]]+dataRoro[[#This Row],[TOTAL Ro-ro desembarcadas]]</f>
        <v>572371</v>
      </c>
    </row>
    <row r="1118" spans="1:11" hidden="1" x14ac:dyDescent="0.25">
      <c r="A1118" s="4">
        <v>2019</v>
      </c>
      <c r="B1118" s="4" t="s">
        <v>24</v>
      </c>
      <c r="C1118" s="5">
        <v>0</v>
      </c>
      <c r="D1118" s="5">
        <v>0</v>
      </c>
      <c r="E1118" s="6">
        <f>+dataRoro[[#This Row],[Ro-ro embarcadas en contenedores]]+dataRoro[[#This Row],[Ro-ro embarcadas en otros medios]]</f>
        <v>0</v>
      </c>
      <c r="F1118" s="5">
        <v>0</v>
      </c>
      <c r="G1118" s="5">
        <v>0</v>
      </c>
      <c r="H1118" s="6">
        <f>+dataRoro[[#This Row],[Ro-ro desembarcadas en contenedores]]+dataRoro[[#This Row],[Ro-ro desembarcadas en otros medios]]</f>
        <v>0</v>
      </c>
      <c r="I1118" s="6">
        <f>+dataRoro[[#This Row],[Ro-ro embarcadas en contenedores]]+dataRoro[[#This Row],[Ro-ro desembarcadas en contenedores]]</f>
        <v>0</v>
      </c>
      <c r="J1118" s="6">
        <f>+dataRoro[[#This Row],[Ro-ro embarcadas en otros medios]]+dataRoro[[#This Row],[Ro-ro desembarcadas en otros medios]]</f>
        <v>0</v>
      </c>
      <c r="K1118" s="6">
        <f>+dataRoro[[#This Row],[TOTAL Ro-ro embarcadas]]+dataRoro[[#This Row],[TOTAL Ro-ro desembarcadas]]</f>
        <v>0</v>
      </c>
    </row>
    <row r="1119" spans="1:11" hidden="1" x14ac:dyDescent="0.25">
      <c r="A1119" s="4">
        <v>2019</v>
      </c>
      <c r="B1119" s="4" t="s">
        <v>25</v>
      </c>
      <c r="C1119" s="5">
        <v>16154</v>
      </c>
      <c r="D1119" s="5">
        <v>192871</v>
      </c>
      <c r="E1119" s="6">
        <f>+dataRoro[[#This Row],[Ro-ro embarcadas en contenedores]]+dataRoro[[#This Row],[Ro-ro embarcadas en otros medios]]</f>
        <v>209025</v>
      </c>
      <c r="F1119" s="5">
        <v>63924</v>
      </c>
      <c r="G1119" s="5">
        <v>444600</v>
      </c>
      <c r="H1119" s="6">
        <f>+dataRoro[[#This Row],[Ro-ro desembarcadas en contenedores]]+dataRoro[[#This Row],[Ro-ro desembarcadas en otros medios]]</f>
        <v>508524</v>
      </c>
      <c r="I1119" s="6">
        <f>+dataRoro[[#This Row],[Ro-ro embarcadas en contenedores]]+dataRoro[[#This Row],[Ro-ro desembarcadas en contenedores]]</f>
        <v>80078</v>
      </c>
      <c r="J1119" s="6">
        <f>+dataRoro[[#This Row],[Ro-ro embarcadas en otros medios]]+dataRoro[[#This Row],[Ro-ro desembarcadas en otros medios]]</f>
        <v>637471</v>
      </c>
      <c r="K1119" s="6">
        <f>+dataRoro[[#This Row],[TOTAL Ro-ro embarcadas]]+dataRoro[[#This Row],[TOTAL Ro-ro desembarcadas]]</f>
        <v>717549</v>
      </c>
    </row>
    <row r="1120" spans="1:11" hidden="1" x14ac:dyDescent="0.25">
      <c r="A1120" s="4">
        <v>2019</v>
      </c>
      <c r="B1120" s="4" t="s">
        <v>6</v>
      </c>
      <c r="C1120" s="5">
        <v>2912</v>
      </c>
      <c r="D1120" s="5">
        <v>350845</v>
      </c>
      <c r="E1120" s="6">
        <f>+dataRoro[[#This Row],[Ro-ro embarcadas en contenedores]]+dataRoro[[#This Row],[Ro-ro embarcadas en otros medios]]</f>
        <v>353757</v>
      </c>
      <c r="F1120" s="5">
        <v>2061</v>
      </c>
      <c r="G1120" s="5">
        <v>290379</v>
      </c>
      <c r="H1120" s="6">
        <f>+dataRoro[[#This Row],[Ro-ro desembarcadas en contenedores]]+dataRoro[[#This Row],[Ro-ro desembarcadas en otros medios]]</f>
        <v>292440</v>
      </c>
      <c r="I1120" s="6">
        <f>+dataRoro[[#This Row],[Ro-ro embarcadas en contenedores]]+dataRoro[[#This Row],[Ro-ro desembarcadas en contenedores]]</f>
        <v>4973</v>
      </c>
      <c r="J1120" s="6">
        <f>+dataRoro[[#This Row],[Ro-ro embarcadas en otros medios]]+dataRoro[[#This Row],[Ro-ro desembarcadas en otros medios]]</f>
        <v>641224</v>
      </c>
      <c r="K1120" s="6">
        <f>+dataRoro[[#This Row],[TOTAL Ro-ro embarcadas]]+dataRoro[[#This Row],[TOTAL Ro-ro desembarcadas]]</f>
        <v>646197</v>
      </c>
    </row>
    <row r="1121" spans="1:11" hidden="1" x14ac:dyDescent="0.25">
      <c r="A1121" s="4">
        <v>2019</v>
      </c>
      <c r="B1121" s="4" t="s">
        <v>26</v>
      </c>
      <c r="C1121" s="5">
        <v>0</v>
      </c>
      <c r="D1121" s="5">
        <v>574357</v>
      </c>
      <c r="E1121" s="6">
        <f>+dataRoro[[#This Row],[Ro-ro embarcadas en contenedores]]+dataRoro[[#This Row],[Ro-ro embarcadas en otros medios]]</f>
        <v>574357</v>
      </c>
      <c r="F1121" s="5">
        <v>0</v>
      </c>
      <c r="G1121" s="5">
        <v>94514</v>
      </c>
      <c r="H1121" s="6">
        <f>+dataRoro[[#This Row],[Ro-ro desembarcadas en contenedores]]+dataRoro[[#This Row],[Ro-ro desembarcadas en otros medios]]</f>
        <v>94514</v>
      </c>
      <c r="I1121" s="6">
        <f>+dataRoro[[#This Row],[Ro-ro embarcadas en contenedores]]+dataRoro[[#This Row],[Ro-ro desembarcadas en contenedores]]</f>
        <v>0</v>
      </c>
      <c r="J1121" s="6">
        <f>+dataRoro[[#This Row],[Ro-ro embarcadas en otros medios]]+dataRoro[[#This Row],[Ro-ro desembarcadas en otros medios]]</f>
        <v>668871</v>
      </c>
      <c r="K1121" s="6">
        <f>+dataRoro[[#This Row],[TOTAL Ro-ro embarcadas]]+dataRoro[[#This Row],[TOTAL Ro-ro desembarcadas]]</f>
        <v>668871</v>
      </c>
    </row>
    <row r="1122" spans="1:11" hidden="1" x14ac:dyDescent="0.25">
      <c r="A1122" s="4">
        <v>2019</v>
      </c>
      <c r="B1122" s="4" t="s">
        <v>7</v>
      </c>
      <c r="C1122" s="5">
        <v>127478</v>
      </c>
      <c r="D1122" s="5">
        <v>1863012</v>
      </c>
      <c r="E1122" s="6">
        <f>+dataRoro[[#This Row],[Ro-ro embarcadas en contenedores]]+dataRoro[[#This Row],[Ro-ro embarcadas en otros medios]]</f>
        <v>1990490</v>
      </c>
      <c r="F1122" s="5">
        <v>192684</v>
      </c>
      <c r="G1122" s="5">
        <v>1890841</v>
      </c>
      <c r="H1122" s="6">
        <f>+dataRoro[[#This Row],[Ro-ro desembarcadas en contenedores]]+dataRoro[[#This Row],[Ro-ro desembarcadas en otros medios]]</f>
        <v>2083525</v>
      </c>
      <c r="I1122" s="6">
        <f>+dataRoro[[#This Row],[Ro-ro embarcadas en contenedores]]+dataRoro[[#This Row],[Ro-ro desembarcadas en contenedores]]</f>
        <v>320162</v>
      </c>
      <c r="J1122" s="6">
        <f>+dataRoro[[#This Row],[Ro-ro embarcadas en otros medios]]+dataRoro[[#This Row],[Ro-ro desembarcadas en otros medios]]</f>
        <v>3753853</v>
      </c>
      <c r="K1122" s="6">
        <f>+dataRoro[[#This Row],[TOTAL Ro-ro embarcadas]]+dataRoro[[#This Row],[TOTAL Ro-ro desembarcadas]]</f>
        <v>4074015</v>
      </c>
    </row>
    <row r="1123" spans="1:11" hidden="1" x14ac:dyDescent="0.25">
      <c r="A1123" s="4">
        <v>2019</v>
      </c>
      <c r="B1123" s="4" t="s">
        <v>27</v>
      </c>
      <c r="C1123" s="5">
        <v>79826</v>
      </c>
      <c r="D1123" s="5">
        <v>1060036</v>
      </c>
      <c r="E1123" s="6">
        <f>+dataRoro[[#This Row],[Ro-ro embarcadas en contenedores]]+dataRoro[[#This Row],[Ro-ro embarcadas en otros medios]]</f>
        <v>1139862</v>
      </c>
      <c r="F1123" s="5">
        <v>87389</v>
      </c>
      <c r="G1123" s="5">
        <v>960015</v>
      </c>
      <c r="H1123" s="6">
        <f>+dataRoro[[#This Row],[Ro-ro desembarcadas en contenedores]]+dataRoro[[#This Row],[Ro-ro desembarcadas en otros medios]]</f>
        <v>1047404</v>
      </c>
      <c r="I1123" s="6">
        <f>+dataRoro[[#This Row],[Ro-ro embarcadas en contenedores]]+dataRoro[[#This Row],[Ro-ro desembarcadas en contenedores]]</f>
        <v>167215</v>
      </c>
      <c r="J1123" s="6">
        <f>+dataRoro[[#This Row],[Ro-ro embarcadas en otros medios]]+dataRoro[[#This Row],[Ro-ro desembarcadas en otros medios]]</f>
        <v>2020051</v>
      </c>
      <c r="K1123" s="6">
        <f>+dataRoro[[#This Row],[TOTAL Ro-ro embarcadas]]+dataRoro[[#This Row],[TOTAL Ro-ro desembarcadas]]</f>
        <v>2187266</v>
      </c>
    </row>
    <row r="1124" spans="1:11" hidden="1" x14ac:dyDescent="0.25">
      <c r="A1124" s="4">
        <v>2019</v>
      </c>
      <c r="B1124" s="4" t="s">
        <v>28</v>
      </c>
      <c r="C1124" s="5">
        <v>7</v>
      </c>
      <c r="D1124" s="5">
        <v>109104</v>
      </c>
      <c r="E1124" s="6">
        <f>+dataRoro[[#This Row],[Ro-ro embarcadas en contenedores]]+dataRoro[[#This Row],[Ro-ro embarcadas en otros medios]]</f>
        <v>109111</v>
      </c>
      <c r="F1124" s="5">
        <v>2</v>
      </c>
      <c r="G1124" s="5">
        <v>51937</v>
      </c>
      <c r="H1124" s="6">
        <f>+dataRoro[[#This Row],[Ro-ro desembarcadas en contenedores]]+dataRoro[[#This Row],[Ro-ro desembarcadas en otros medios]]</f>
        <v>51939</v>
      </c>
      <c r="I1124" s="6">
        <f>+dataRoro[[#This Row],[Ro-ro embarcadas en contenedores]]+dataRoro[[#This Row],[Ro-ro desembarcadas en contenedores]]</f>
        <v>9</v>
      </c>
      <c r="J1124" s="6">
        <f>+dataRoro[[#This Row],[Ro-ro embarcadas en otros medios]]+dataRoro[[#This Row],[Ro-ro desembarcadas en otros medios]]</f>
        <v>161041</v>
      </c>
      <c r="K1124" s="6">
        <f>+dataRoro[[#This Row],[TOTAL Ro-ro embarcadas]]+dataRoro[[#This Row],[TOTAL Ro-ro desembarcadas]]</f>
        <v>161050</v>
      </c>
    </row>
    <row r="1125" spans="1:11" hidden="1" x14ac:dyDescent="0.25">
      <c r="A1125" s="4">
        <v>2019</v>
      </c>
      <c r="B1125" s="4" t="s">
        <v>29</v>
      </c>
      <c r="C1125" s="5">
        <v>0</v>
      </c>
      <c r="D1125" s="5">
        <v>67457</v>
      </c>
      <c r="E1125" s="6">
        <f>+dataRoro[[#This Row],[Ro-ro embarcadas en contenedores]]+dataRoro[[#This Row],[Ro-ro embarcadas en otros medios]]</f>
        <v>67457</v>
      </c>
      <c r="F1125" s="5">
        <v>0</v>
      </c>
      <c r="G1125" s="5">
        <v>236344</v>
      </c>
      <c r="H1125" s="6">
        <f>+dataRoro[[#This Row],[Ro-ro desembarcadas en contenedores]]+dataRoro[[#This Row],[Ro-ro desembarcadas en otros medios]]</f>
        <v>236344</v>
      </c>
      <c r="I1125" s="6">
        <f>+dataRoro[[#This Row],[Ro-ro embarcadas en contenedores]]+dataRoro[[#This Row],[Ro-ro desembarcadas en contenedores]]</f>
        <v>0</v>
      </c>
      <c r="J1125" s="6">
        <f>+dataRoro[[#This Row],[Ro-ro embarcadas en otros medios]]+dataRoro[[#This Row],[Ro-ro desembarcadas en otros medios]]</f>
        <v>303801</v>
      </c>
      <c r="K1125" s="6">
        <f>+dataRoro[[#This Row],[TOTAL Ro-ro embarcadas]]+dataRoro[[#This Row],[TOTAL Ro-ro desembarcadas]]</f>
        <v>303801</v>
      </c>
    </row>
    <row r="1126" spans="1:11" hidden="1" x14ac:dyDescent="0.25">
      <c r="A1126" s="4">
        <v>2019</v>
      </c>
      <c r="B1126" s="4" t="s">
        <v>30</v>
      </c>
      <c r="C1126" s="5">
        <v>626367</v>
      </c>
      <c r="D1126" s="5">
        <v>7420692</v>
      </c>
      <c r="E1126" s="6">
        <f>+dataRoro[[#This Row],[Ro-ro embarcadas en contenedores]]+dataRoro[[#This Row],[Ro-ro embarcadas en otros medios]]</f>
        <v>8047059</v>
      </c>
      <c r="F1126" s="5">
        <v>160093</v>
      </c>
      <c r="G1126" s="5">
        <v>4373434</v>
      </c>
      <c r="H1126" s="6">
        <f>+dataRoro[[#This Row],[Ro-ro desembarcadas en contenedores]]+dataRoro[[#This Row],[Ro-ro desembarcadas en otros medios]]</f>
        <v>4533527</v>
      </c>
      <c r="I1126" s="6">
        <f>+dataRoro[[#This Row],[Ro-ro embarcadas en contenedores]]+dataRoro[[#This Row],[Ro-ro desembarcadas en contenedores]]</f>
        <v>786460</v>
      </c>
      <c r="J1126" s="6">
        <f>+dataRoro[[#This Row],[Ro-ro embarcadas en otros medios]]+dataRoro[[#This Row],[Ro-ro desembarcadas en otros medios]]</f>
        <v>11794126</v>
      </c>
      <c r="K1126" s="6">
        <f>+dataRoro[[#This Row],[TOTAL Ro-ro embarcadas]]+dataRoro[[#This Row],[TOTAL Ro-ro desembarcadas]]</f>
        <v>12580586</v>
      </c>
    </row>
    <row r="1127" spans="1:11" hidden="1" x14ac:dyDescent="0.25">
      <c r="A1127" s="4">
        <v>2019</v>
      </c>
      <c r="B1127" s="4" t="s">
        <v>31</v>
      </c>
      <c r="C1127" s="5">
        <v>209766</v>
      </c>
      <c r="D1127" s="5">
        <v>585645</v>
      </c>
      <c r="E1127" s="6">
        <f>+dataRoro[[#This Row],[Ro-ro embarcadas en contenedores]]+dataRoro[[#This Row],[Ro-ro embarcadas en otros medios]]</f>
        <v>795411</v>
      </c>
      <c r="F1127" s="5">
        <v>207175</v>
      </c>
      <c r="G1127" s="5">
        <v>123533</v>
      </c>
      <c r="H1127" s="6">
        <f>+dataRoro[[#This Row],[Ro-ro desembarcadas en contenedores]]+dataRoro[[#This Row],[Ro-ro desembarcadas en otros medios]]</f>
        <v>330708</v>
      </c>
      <c r="I1127" s="6">
        <f>+dataRoro[[#This Row],[Ro-ro embarcadas en contenedores]]+dataRoro[[#This Row],[Ro-ro desembarcadas en contenedores]]</f>
        <v>416941</v>
      </c>
      <c r="J1127" s="6">
        <f>+dataRoro[[#This Row],[Ro-ro embarcadas en otros medios]]+dataRoro[[#This Row],[Ro-ro desembarcadas en otros medios]]</f>
        <v>709178</v>
      </c>
      <c r="K1127" s="6">
        <f>+dataRoro[[#This Row],[TOTAL Ro-ro embarcadas]]+dataRoro[[#This Row],[TOTAL Ro-ro desembarcadas]]</f>
        <v>1126119</v>
      </c>
    </row>
    <row r="1128" spans="1:11" hidden="1" x14ac:dyDescent="0.25">
      <c r="A1128" s="4">
        <v>2019</v>
      </c>
      <c r="B1128" s="4" t="s">
        <v>32</v>
      </c>
      <c r="C1128" s="5">
        <v>0</v>
      </c>
      <c r="D1128" s="5">
        <v>0</v>
      </c>
      <c r="E1128" s="6">
        <f>+dataRoro[[#This Row],[Ro-ro embarcadas en contenedores]]+dataRoro[[#This Row],[Ro-ro embarcadas en otros medios]]</f>
        <v>0</v>
      </c>
      <c r="F1128" s="5">
        <v>0</v>
      </c>
      <c r="G1128" s="5">
        <v>0</v>
      </c>
      <c r="H1128" s="6">
        <f>+dataRoro[[#This Row],[Ro-ro desembarcadas en contenedores]]+dataRoro[[#This Row],[Ro-ro desembarcadas en otros medios]]</f>
        <v>0</v>
      </c>
      <c r="I1128" s="6">
        <f>+dataRoro[[#This Row],[Ro-ro embarcadas en contenedores]]+dataRoro[[#This Row],[Ro-ro desembarcadas en contenedores]]</f>
        <v>0</v>
      </c>
      <c r="J1128" s="6">
        <f>+dataRoro[[#This Row],[Ro-ro embarcadas en otros medios]]+dataRoro[[#This Row],[Ro-ro desembarcadas en otros medios]]</f>
        <v>0</v>
      </c>
      <c r="K1128" s="6">
        <f>+dataRoro[[#This Row],[TOTAL Ro-ro embarcadas]]+dataRoro[[#This Row],[TOTAL Ro-ro desembarcadas]]</f>
        <v>0</v>
      </c>
    </row>
    <row r="1129" spans="1:11" hidden="1" x14ac:dyDescent="0.25">
      <c r="A1129" s="4">
        <v>2020</v>
      </c>
      <c r="B1129" s="4" t="s">
        <v>0</v>
      </c>
      <c r="C1129" s="5">
        <v>0</v>
      </c>
      <c r="D1129" s="5">
        <v>0</v>
      </c>
      <c r="E1129" s="6">
        <f>+dataRoro[[#This Row],[Ro-ro embarcadas en contenedores]]+dataRoro[[#This Row],[Ro-ro embarcadas en otros medios]]</f>
        <v>0</v>
      </c>
      <c r="F1129" s="5">
        <v>0</v>
      </c>
      <c r="G1129" s="5">
        <v>0</v>
      </c>
      <c r="H1129" s="6">
        <f>+dataRoro[[#This Row],[Ro-ro desembarcadas en contenedores]]+dataRoro[[#This Row],[Ro-ro desembarcadas en otros medios]]</f>
        <v>0</v>
      </c>
      <c r="I1129" s="6">
        <f>+dataRoro[[#This Row],[Ro-ro embarcadas en contenedores]]+dataRoro[[#This Row],[Ro-ro desembarcadas en contenedores]]</f>
        <v>0</v>
      </c>
      <c r="J1129" s="6">
        <f>+dataRoro[[#This Row],[Ro-ro embarcadas en otros medios]]+dataRoro[[#This Row],[Ro-ro desembarcadas en otros medios]]</f>
        <v>0</v>
      </c>
      <c r="K1129" s="6">
        <f>+dataRoro[[#This Row],[TOTAL Ro-ro embarcadas]]+dataRoro[[#This Row],[TOTAL Ro-ro desembarcadas]]</f>
        <v>0</v>
      </c>
    </row>
    <row r="1130" spans="1:11" hidden="1" x14ac:dyDescent="0.25">
      <c r="A1130" s="4">
        <v>2020</v>
      </c>
      <c r="B1130" s="4" t="s">
        <v>1</v>
      </c>
      <c r="C1130" s="5">
        <v>3869</v>
      </c>
      <c r="D1130" s="5">
        <v>10566</v>
      </c>
      <c r="E1130" s="6">
        <f>+dataRoro[[#This Row],[Ro-ro embarcadas en contenedores]]+dataRoro[[#This Row],[Ro-ro embarcadas en otros medios]]</f>
        <v>14435</v>
      </c>
      <c r="F1130" s="5">
        <v>498.5</v>
      </c>
      <c r="G1130" s="5">
        <v>35046.5</v>
      </c>
      <c r="H1130" s="6">
        <f>+dataRoro[[#This Row],[Ro-ro desembarcadas en contenedores]]+dataRoro[[#This Row],[Ro-ro desembarcadas en otros medios]]</f>
        <v>35545</v>
      </c>
      <c r="I1130" s="6">
        <f>+dataRoro[[#This Row],[Ro-ro embarcadas en contenedores]]+dataRoro[[#This Row],[Ro-ro desembarcadas en contenedores]]</f>
        <v>4367.5</v>
      </c>
      <c r="J1130" s="6">
        <f>+dataRoro[[#This Row],[Ro-ro embarcadas en otros medios]]+dataRoro[[#This Row],[Ro-ro desembarcadas en otros medios]]</f>
        <v>45612.5</v>
      </c>
      <c r="K1130" s="6">
        <f>+dataRoro[[#This Row],[TOTAL Ro-ro embarcadas]]+dataRoro[[#This Row],[TOTAL Ro-ro desembarcadas]]</f>
        <v>49980</v>
      </c>
    </row>
    <row r="1131" spans="1:11" hidden="1" x14ac:dyDescent="0.25">
      <c r="A1131" s="4">
        <v>2020</v>
      </c>
      <c r="B1131" s="4" t="s">
        <v>2</v>
      </c>
      <c r="C1131" s="5">
        <v>12307</v>
      </c>
      <c r="D1131" s="5">
        <v>423576</v>
      </c>
      <c r="E1131" s="6">
        <f>+dataRoro[[#This Row],[Ro-ro embarcadas en contenedores]]+dataRoro[[#This Row],[Ro-ro embarcadas en otros medios]]</f>
        <v>435883</v>
      </c>
      <c r="F1131" s="5">
        <v>5814</v>
      </c>
      <c r="G1131" s="5">
        <v>212857</v>
      </c>
      <c r="H1131" s="6">
        <f>+dataRoro[[#This Row],[Ro-ro desembarcadas en contenedores]]+dataRoro[[#This Row],[Ro-ro desembarcadas en otros medios]]</f>
        <v>218671</v>
      </c>
      <c r="I1131" s="6">
        <f>+dataRoro[[#This Row],[Ro-ro embarcadas en contenedores]]+dataRoro[[#This Row],[Ro-ro desembarcadas en contenedores]]</f>
        <v>18121</v>
      </c>
      <c r="J1131" s="6">
        <f>+dataRoro[[#This Row],[Ro-ro embarcadas en otros medios]]+dataRoro[[#This Row],[Ro-ro desembarcadas en otros medios]]</f>
        <v>636433</v>
      </c>
      <c r="K1131" s="6">
        <f>+dataRoro[[#This Row],[TOTAL Ro-ro embarcadas]]+dataRoro[[#This Row],[TOTAL Ro-ro desembarcadas]]</f>
        <v>654554</v>
      </c>
    </row>
    <row r="1132" spans="1:11" hidden="1" x14ac:dyDescent="0.25">
      <c r="A1132" s="4">
        <v>2020</v>
      </c>
      <c r="B1132" s="4" t="s">
        <v>3</v>
      </c>
      <c r="C1132" s="5">
        <v>0</v>
      </c>
      <c r="D1132" s="5">
        <v>0</v>
      </c>
      <c r="E1132" s="6">
        <f>+dataRoro[[#This Row],[Ro-ro embarcadas en contenedores]]+dataRoro[[#This Row],[Ro-ro embarcadas en otros medios]]</f>
        <v>0</v>
      </c>
      <c r="F1132" s="5">
        <v>0</v>
      </c>
      <c r="G1132" s="5">
        <v>0</v>
      </c>
      <c r="H1132" s="6">
        <f>+dataRoro[[#This Row],[Ro-ro desembarcadas en contenedores]]+dataRoro[[#This Row],[Ro-ro desembarcadas en otros medios]]</f>
        <v>0</v>
      </c>
      <c r="I1132" s="6">
        <f>+dataRoro[[#This Row],[Ro-ro embarcadas en contenedores]]+dataRoro[[#This Row],[Ro-ro desembarcadas en contenedores]]</f>
        <v>0</v>
      </c>
      <c r="J1132" s="6">
        <f>+dataRoro[[#This Row],[Ro-ro embarcadas en otros medios]]+dataRoro[[#This Row],[Ro-ro desembarcadas en otros medios]]</f>
        <v>0</v>
      </c>
      <c r="K1132" s="6">
        <f>+dataRoro[[#This Row],[TOTAL Ro-ro embarcadas]]+dataRoro[[#This Row],[TOTAL Ro-ro desembarcadas]]</f>
        <v>0</v>
      </c>
    </row>
    <row r="1133" spans="1:11" hidden="1" x14ac:dyDescent="0.25">
      <c r="A1133" s="4">
        <v>2020</v>
      </c>
      <c r="B1133" s="4" t="s">
        <v>4</v>
      </c>
      <c r="C1133" s="5">
        <v>39842.614999999976</v>
      </c>
      <c r="D1133" s="5">
        <v>4309527.7919999687</v>
      </c>
      <c r="E1133" s="6">
        <f>+dataRoro[[#This Row],[Ro-ro embarcadas en contenedores]]+dataRoro[[#This Row],[Ro-ro embarcadas en otros medios]]</f>
        <v>4349370.4069999689</v>
      </c>
      <c r="F1133" s="5">
        <v>80440.862999999983</v>
      </c>
      <c r="G1133" s="5">
        <v>4711272.8039999893</v>
      </c>
      <c r="H1133" s="6">
        <f>+dataRoro[[#This Row],[Ro-ro desembarcadas en contenedores]]+dataRoro[[#This Row],[Ro-ro desembarcadas en otros medios]]</f>
        <v>4791713.6669999892</v>
      </c>
      <c r="I1133" s="6">
        <f>+dataRoro[[#This Row],[Ro-ro embarcadas en contenedores]]+dataRoro[[#This Row],[Ro-ro desembarcadas en contenedores]]</f>
        <v>120283.47799999996</v>
      </c>
      <c r="J1133" s="6">
        <f>+dataRoro[[#This Row],[Ro-ro embarcadas en otros medios]]+dataRoro[[#This Row],[Ro-ro desembarcadas en otros medios]]</f>
        <v>9020800.595999958</v>
      </c>
      <c r="K1133" s="6">
        <f>+dataRoro[[#This Row],[TOTAL Ro-ro embarcadas]]+dataRoro[[#This Row],[TOTAL Ro-ro desembarcadas]]</f>
        <v>9141084.0739999581</v>
      </c>
    </row>
    <row r="1134" spans="1:11" hidden="1" x14ac:dyDescent="0.25">
      <c r="A1134" s="4">
        <v>2020</v>
      </c>
      <c r="B1134" s="4" t="s">
        <v>5</v>
      </c>
      <c r="C1134" s="5">
        <v>159158</v>
      </c>
      <c r="D1134" s="5">
        <v>243089</v>
      </c>
      <c r="E1134" s="6">
        <f>+dataRoro[[#This Row],[Ro-ro embarcadas en contenedores]]+dataRoro[[#This Row],[Ro-ro embarcadas en otros medios]]</f>
        <v>402247</v>
      </c>
      <c r="F1134" s="5">
        <v>45421</v>
      </c>
      <c r="G1134" s="5">
        <v>317358</v>
      </c>
      <c r="H1134" s="6">
        <f>+dataRoro[[#This Row],[Ro-ro desembarcadas en contenedores]]+dataRoro[[#This Row],[Ro-ro desembarcadas en otros medios]]</f>
        <v>362779</v>
      </c>
      <c r="I1134" s="6">
        <f>+dataRoro[[#This Row],[Ro-ro embarcadas en contenedores]]+dataRoro[[#This Row],[Ro-ro desembarcadas en contenedores]]</f>
        <v>204579</v>
      </c>
      <c r="J1134" s="6">
        <f>+dataRoro[[#This Row],[Ro-ro embarcadas en otros medios]]+dataRoro[[#This Row],[Ro-ro desembarcadas en otros medios]]</f>
        <v>560447</v>
      </c>
      <c r="K1134" s="6">
        <f>+dataRoro[[#This Row],[TOTAL Ro-ro embarcadas]]+dataRoro[[#This Row],[TOTAL Ro-ro desembarcadas]]</f>
        <v>765026</v>
      </c>
    </row>
    <row r="1135" spans="1:11" hidden="1" x14ac:dyDescent="0.25">
      <c r="A1135" s="4">
        <v>2020</v>
      </c>
      <c r="B1135" s="4" t="s">
        <v>14</v>
      </c>
      <c r="C1135" s="5">
        <v>111100</v>
      </c>
      <c r="D1135" s="5">
        <v>3538062</v>
      </c>
      <c r="E1135" s="6">
        <f>+dataRoro[[#This Row],[Ro-ro embarcadas en contenedores]]+dataRoro[[#This Row],[Ro-ro embarcadas en otros medios]]</f>
        <v>3649162</v>
      </c>
      <c r="F1135" s="5">
        <v>235900</v>
      </c>
      <c r="G1135" s="5">
        <v>6827122</v>
      </c>
      <c r="H1135" s="6">
        <f>+dataRoro[[#This Row],[Ro-ro desembarcadas en contenedores]]+dataRoro[[#This Row],[Ro-ro desembarcadas en otros medios]]</f>
        <v>7063022</v>
      </c>
      <c r="I1135" s="6">
        <f>+dataRoro[[#This Row],[Ro-ro embarcadas en contenedores]]+dataRoro[[#This Row],[Ro-ro desembarcadas en contenedores]]</f>
        <v>347000</v>
      </c>
      <c r="J1135" s="6">
        <f>+dataRoro[[#This Row],[Ro-ro embarcadas en otros medios]]+dataRoro[[#This Row],[Ro-ro desembarcadas en otros medios]]</f>
        <v>10365184</v>
      </c>
      <c r="K1135" s="6">
        <f>+dataRoro[[#This Row],[TOTAL Ro-ro embarcadas]]+dataRoro[[#This Row],[TOTAL Ro-ro desembarcadas]]</f>
        <v>10712184</v>
      </c>
    </row>
    <row r="1136" spans="1:11" hidden="1" x14ac:dyDescent="0.25">
      <c r="A1136" s="4">
        <v>2020</v>
      </c>
      <c r="B1136" s="4" t="s">
        <v>15</v>
      </c>
      <c r="C1136" s="5">
        <v>469332.61433333298</v>
      </c>
      <c r="D1136" s="5">
        <v>5350049.17966667</v>
      </c>
      <c r="E1136" s="6">
        <f>+dataRoro[[#This Row],[Ro-ro embarcadas en contenedores]]+dataRoro[[#This Row],[Ro-ro embarcadas en otros medios]]</f>
        <v>5819381.7940000035</v>
      </c>
      <c r="F1136" s="5">
        <v>163557.715</v>
      </c>
      <c r="G1136" s="5">
        <v>3685423.6466666702</v>
      </c>
      <c r="H1136" s="6">
        <f>+dataRoro[[#This Row],[Ro-ro desembarcadas en contenedores]]+dataRoro[[#This Row],[Ro-ro desembarcadas en otros medios]]</f>
        <v>3848981.3616666701</v>
      </c>
      <c r="I1136" s="6">
        <f>+dataRoro[[#This Row],[Ro-ro embarcadas en contenedores]]+dataRoro[[#This Row],[Ro-ro desembarcadas en contenedores]]</f>
        <v>632890.32933333295</v>
      </c>
      <c r="J1136" s="6">
        <f>+dataRoro[[#This Row],[Ro-ro embarcadas en otros medios]]+dataRoro[[#This Row],[Ro-ro desembarcadas en otros medios]]</f>
        <v>9035472.8263333403</v>
      </c>
      <c r="K1136" s="6">
        <f>+dataRoro[[#This Row],[TOTAL Ro-ro embarcadas]]+dataRoro[[#This Row],[TOTAL Ro-ro desembarcadas]]</f>
        <v>9668363.1556666736</v>
      </c>
    </row>
    <row r="1137" spans="1:11" hidden="1" x14ac:dyDescent="0.25">
      <c r="A1137" s="4">
        <v>2020</v>
      </c>
      <c r="B1137" s="4" t="s">
        <v>16</v>
      </c>
      <c r="C1137" s="5">
        <v>3788</v>
      </c>
      <c r="D1137" s="5">
        <v>410886</v>
      </c>
      <c r="E1137" s="6">
        <f>+dataRoro[[#This Row],[Ro-ro embarcadas en contenedores]]+dataRoro[[#This Row],[Ro-ro embarcadas en otros medios]]</f>
        <v>414674</v>
      </c>
      <c r="F1137" s="5">
        <v>2491</v>
      </c>
      <c r="G1137" s="5">
        <v>300156</v>
      </c>
      <c r="H1137" s="6">
        <f>+dataRoro[[#This Row],[Ro-ro desembarcadas en contenedores]]+dataRoro[[#This Row],[Ro-ro desembarcadas en otros medios]]</f>
        <v>302647</v>
      </c>
      <c r="I1137" s="6">
        <f>+dataRoro[[#This Row],[Ro-ro embarcadas en contenedores]]+dataRoro[[#This Row],[Ro-ro desembarcadas en contenedores]]</f>
        <v>6279</v>
      </c>
      <c r="J1137" s="6">
        <f>+dataRoro[[#This Row],[Ro-ro embarcadas en otros medios]]+dataRoro[[#This Row],[Ro-ro desembarcadas en otros medios]]</f>
        <v>711042</v>
      </c>
      <c r="K1137" s="6">
        <f>+dataRoro[[#This Row],[TOTAL Ro-ro embarcadas]]+dataRoro[[#This Row],[TOTAL Ro-ro desembarcadas]]</f>
        <v>717321</v>
      </c>
    </row>
    <row r="1138" spans="1:11" hidden="1" x14ac:dyDescent="0.25">
      <c r="A1138" s="4">
        <v>2020</v>
      </c>
      <c r="B1138" s="4" t="s">
        <v>17</v>
      </c>
      <c r="C1138" s="5">
        <v>0</v>
      </c>
      <c r="D1138" s="5">
        <v>0</v>
      </c>
      <c r="E1138" s="6">
        <f>+dataRoro[[#This Row],[Ro-ro embarcadas en contenedores]]+dataRoro[[#This Row],[Ro-ro embarcadas en otros medios]]</f>
        <v>0</v>
      </c>
      <c r="F1138" s="5">
        <v>0</v>
      </c>
      <c r="G1138" s="5">
        <v>0</v>
      </c>
      <c r="H1138" s="6">
        <f>+dataRoro[[#This Row],[Ro-ro desembarcadas en contenedores]]+dataRoro[[#This Row],[Ro-ro desembarcadas en otros medios]]</f>
        <v>0</v>
      </c>
      <c r="I1138" s="6">
        <f>+dataRoro[[#This Row],[Ro-ro embarcadas en contenedores]]+dataRoro[[#This Row],[Ro-ro desembarcadas en contenedores]]</f>
        <v>0</v>
      </c>
      <c r="J1138" s="6">
        <f>+dataRoro[[#This Row],[Ro-ro embarcadas en otros medios]]+dataRoro[[#This Row],[Ro-ro desembarcadas en otros medios]]</f>
        <v>0</v>
      </c>
      <c r="K1138" s="6">
        <f>+dataRoro[[#This Row],[TOTAL Ro-ro embarcadas]]+dataRoro[[#This Row],[TOTAL Ro-ro desembarcadas]]</f>
        <v>0</v>
      </c>
    </row>
    <row r="1139" spans="1:11" hidden="1" x14ac:dyDescent="0.25">
      <c r="A1139" s="4">
        <v>2020</v>
      </c>
      <c r="B1139" s="4" t="s">
        <v>18</v>
      </c>
      <c r="C1139" s="5">
        <v>313495</v>
      </c>
      <c r="D1139" s="5">
        <v>52144</v>
      </c>
      <c r="E1139" s="6">
        <f>+dataRoro[[#This Row],[Ro-ro embarcadas en contenedores]]+dataRoro[[#This Row],[Ro-ro embarcadas en otros medios]]</f>
        <v>365639</v>
      </c>
      <c r="F1139" s="5">
        <v>63986</v>
      </c>
      <c r="G1139" s="5">
        <v>1120</v>
      </c>
      <c r="H1139" s="6">
        <f>+dataRoro[[#This Row],[Ro-ro desembarcadas en contenedores]]+dataRoro[[#This Row],[Ro-ro desembarcadas en otros medios]]</f>
        <v>65106</v>
      </c>
      <c r="I1139" s="6">
        <f>+dataRoro[[#This Row],[Ro-ro embarcadas en contenedores]]+dataRoro[[#This Row],[Ro-ro desembarcadas en contenedores]]</f>
        <v>377481</v>
      </c>
      <c r="J1139" s="6">
        <f>+dataRoro[[#This Row],[Ro-ro embarcadas en otros medios]]+dataRoro[[#This Row],[Ro-ro desembarcadas en otros medios]]</f>
        <v>53264</v>
      </c>
      <c r="K1139" s="6">
        <f>+dataRoro[[#This Row],[TOTAL Ro-ro embarcadas]]+dataRoro[[#This Row],[TOTAL Ro-ro desembarcadas]]</f>
        <v>430745</v>
      </c>
    </row>
    <row r="1140" spans="1:11" hidden="1" x14ac:dyDescent="0.25">
      <c r="A1140" s="4">
        <v>2020</v>
      </c>
      <c r="B1140" s="4" t="s">
        <v>19</v>
      </c>
      <c r="C1140" s="5">
        <v>58493</v>
      </c>
      <c r="D1140" s="5">
        <v>168370</v>
      </c>
      <c r="E1140" s="6">
        <f>+dataRoro[[#This Row],[Ro-ro embarcadas en contenedores]]+dataRoro[[#This Row],[Ro-ro embarcadas en otros medios]]</f>
        <v>226863</v>
      </c>
      <c r="F1140" s="5">
        <v>16224</v>
      </c>
      <c r="G1140" s="5">
        <v>314625</v>
      </c>
      <c r="H1140" s="6">
        <f>+dataRoro[[#This Row],[Ro-ro desembarcadas en contenedores]]+dataRoro[[#This Row],[Ro-ro desembarcadas en otros medios]]</f>
        <v>330849</v>
      </c>
      <c r="I1140" s="6">
        <f>+dataRoro[[#This Row],[Ro-ro embarcadas en contenedores]]+dataRoro[[#This Row],[Ro-ro desembarcadas en contenedores]]</f>
        <v>74717</v>
      </c>
      <c r="J1140" s="6">
        <f>+dataRoro[[#This Row],[Ro-ro embarcadas en otros medios]]+dataRoro[[#This Row],[Ro-ro desembarcadas en otros medios]]</f>
        <v>482995</v>
      </c>
      <c r="K1140" s="6">
        <f>+dataRoro[[#This Row],[TOTAL Ro-ro embarcadas]]+dataRoro[[#This Row],[TOTAL Ro-ro desembarcadas]]</f>
        <v>557712</v>
      </c>
    </row>
    <row r="1141" spans="1:11" hidden="1" x14ac:dyDescent="0.25">
      <c r="A1141" s="4">
        <v>2020</v>
      </c>
      <c r="B1141" s="4" t="s">
        <v>9</v>
      </c>
      <c r="C1141" s="5">
        <v>63</v>
      </c>
      <c r="D1141" s="5">
        <v>6468</v>
      </c>
      <c r="E1141" s="6">
        <f>+dataRoro[[#This Row],[Ro-ro embarcadas en contenedores]]+dataRoro[[#This Row],[Ro-ro embarcadas en otros medios]]</f>
        <v>6531</v>
      </c>
      <c r="F1141" s="5">
        <v>79</v>
      </c>
      <c r="G1141" s="5">
        <v>40298</v>
      </c>
      <c r="H1141" s="6">
        <f>+dataRoro[[#This Row],[Ro-ro desembarcadas en contenedores]]+dataRoro[[#This Row],[Ro-ro desembarcadas en otros medios]]</f>
        <v>40377</v>
      </c>
      <c r="I1141" s="6">
        <f>+dataRoro[[#This Row],[Ro-ro embarcadas en contenedores]]+dataRoro[[#This Row],[Ro-ro desembarcadas en contenedores]]</f>
        <v>142</v>
      </c>
      <c r="J1141" s="6">
        <f>+dataRoro[[#This Row],[Ro-ro embarcadas en otros medios]]+dataRoro[[#This Row],[Ro-ro desembarcadas en otros medios]]</f>
        <v>46766</v>
      </c>
      <c r="K1141" s="6">
        <f>+dataRoro[[#This Row],[TOTAL Ro-ro embarcadas]]+dataRoro[[#This Row],[TOTAL Ro-ro desembarcadas]]</f>
        <v>46908</v>
      </c>
    </row>
    <row r="1142" spans="1:11" hidden="1" x14ac:dyDescent="0.25">
      <c r="A1142" s="4">
        <v>2020</v>
      </c>
      <c r="B1142" s="4" t="s">
        <v>20</v>
      </c>
      <c r="C1142" s="5">
        <v>0</v>
      </c>
      <c r="D1142" s="5">
        <v>0</v>
      </c>
      <c r="E1142" s="6">
        <f>+dataRoro[[#This Row],[Ro-ro embarcadas en contenedores]]+dataRoro[[#This Row],[Ro-ro embarcadas en otros medios]]</f>
        <v>0</v>
      </c>
      <c r="F1142" s="5">
        <v>0</v>
      </c>
      <c r="G1142" s="5">
        <v>0</v>
      </c>
      <c r="H1142" s="6">
        <f>+dataRoro[[#This Row],[Ro-ro desembarcadas en contenedores]]+dataRoro[[#This Row],[Ro-ro desembarcadas en otros medios]]</f>
        <v>0</v>
      </c>
      <c r="I1142" s="6">
        <f>+dataRoro[[#This Row],[Ro-ro embarcadas en contenedores]]+dataRoro[[#This Row],[Ro-ro desembarcadas en contenedores]]</f>
        <v>0</v>
      </c>
      <c r="J1142" s="6">
        <f>+dataRoro[[#This Row],[Ro-ro embarcadas en otros medios]]+dataRoro[[#This Row],[Ro-ro desembarcadas en otros medios]]</f>
        <v>0</v>
      </c>
      <c r="K1142" s="6">
        <f>+dataRoro[[#This Row],[TOTAL Ro-ro embarcadas]]+dataRoro[[#This Row],[TOTAL Ro-ro desembarcadas]]</f>
        <v>0</v>
      </c>
    </row>
    <row r="1143" spans="1:11" hidden="1" x14ac:dyDescent="0.25">
      <c r="A1143" s="4">
        <v>2020</v>
      </c>
      <c r="B1143" s="4" t="s">
        <v>21</v>
      </c>
      <c r="C1143" s="5">
        <v>40915</v>
      </c>
      <c r="D1143" s="5">
        <v>298992</v>
      </c>
      <c r="E1143" s="6">
        <f>+dataRoro[[#This Row],[Ro-ro embarcadas en contenedores]]+dataRoro[[#This Row],[Ro-ro embarcadas en otros medios]]</f>
        <v>339907</v>
      </c>
      <c r="F1143" s="5">
        <v>12052</v>
      </c>
      <c r="G1143" s="5">
        <v>157124</v>
      </c>
      <c r="H1143" s="6">
        <f>+dataRoro[[#This Row],[Ro-ro desembarcadas en contenedores]]+dataRoro[[#This Row],[Ro-ro desembarcadas en otros medios]]</f>
        <v>169176</v>
      </c>
      <c r="I1143" s="6">
        <f>+dataRoro[[#This Row],[Ro-ro embarcadas en contenedores]]+dataRoro[[#This Row],[Ro-ro desembarcadas en contenedores]]</f>
        <v>52967</v>
      </c>
      <c r="J1143" s="6">
        <f>+dataRoro[[#This Row],[Ro-ro embarcadas en otros medios]]+dataRoro[[#This Row],[Ro-ro desembarcadas en otros medios]]</f>
        <v>456116</v>
      </c>
      <c r="K1143" s="6">
        <f>+dataRoro[[#This Row],[TOTAL Ro-ro embarcadas]]+dataRoro[[#This Row],[TOTAL Ro-ro desembarcadas]]</f>
        <v>509083</v>
      </c>
    </row>
    <row r="1144" spans="1:11" hidden="1" x14ac:dyDescent="0.25">
      <c r="A1144" s="4">
        <v>2020</v>
      </c>
      <c r="B1144" s="4" t="s">
        <v>22</v>
      </c>
      <c r="C1144" s="5">
        <v>145482</v>
      </c>
      <c r="D1144" s="5">
        <v>1647532</v>
      </c>
      <c r="E1144" s="6">
        <f>+dataRoro[[#This Row],[Ro-ro embarcadas en contenedores]]+dataRoro[[#This Row],[Ro-ro embarcadas en otros medios]]</f>
        <v>1793014</v>
      </c>
      <c r="F1144" s="5">
        <v>196319</v>
      </c>
      <c r="G1144" s="5">
        <v>1696972</v>
      </c>
      <c r="H1144" s="6">
        <f>+dataRoro[[#This Row],[Ro-ro desembarcadas en contenedores]]+dataRoro[[#This Row],[Ro-ro desembarcadas en otros medios]]</f>
        <v>1893291</v>
      </c>
      <c r="I1144" s="6">
        <f>+dataRoro[[#This Row],[Ro-ro embarcadas en contenedores]]+dataRoro[[#This Row],[Ro-ro desembarcadas en contenedores]]</f>
        <v>341801</v>
      </c>
      <c r="J1144" s="6">
        <f>+dataRoro[[#This Row],[Ro-ro embarcadas en otros medios]]+dataRoro[[#This Row],[Ro-ro desembarcadas en otros medios]]</f>
        <v>3344504</v>
      </c>
      <c r="K1144" s="6">
        <f>+dataRoro[[#This Row],[TOTAL Ro-ro embarcadas]]+dataRoro[[#This Row],[TOTAL Ro-ro desembarcadas]]</f>
        <v>3686305</v>
      </c>
    </row>
    <row r="1145" spans="1:11" hidden="1" x14ac:dyDescent="0.25">
      <c r="A1145" s="4">
        <v>2020</v>
      </c>
      <c r="B1145" s="4" t="s">
        <v>23</v>
      </c>
      <c r="C1145" s="5">
        <v>55888</v>
      </c>
      <c r="D1145" s="5">
        <v>249927</v>
      </c>
      <c r="E1145" s="6">
        <f>+dataRoro[[#This Row],[Ro-ro embarcadas en contenedores]]+dataRoro[[#This Row],[Ro-ro embarcadas en otros medios]]</f>
        <v>305815</v>
      </c>
      <c r="F1145" s="5">
        <v>12356</v>
      </c>
      <c r="G1145" s="5">
        <v>154235</v>
      </c>
      <c r="H1145" s="6">
        <f>+dataRoro[[#This Row],[Ro-ro desembarcadas en contenedores]]+dataRoro[[#This Row],[Ro-ro desembarcadas en otros medios]]</f>
        <v>166591</v>
      </c>
      <c r="I1145" s="6">
        <f>+dataRoro[[#This Row],[Ro-ro embarcadas en contenedores]]+dataRoro[[#This Row],[Ro-ro desembarcadas en contenedores]]</f>
        <v>68244</v>
      </c>
      <c r="J1145" s="6">
        <f>+dataRoro[[#This Row],[Ro-ro embarcadas en otros medios]]+dataRoro[[#This Row],[Ro-ro desembarcadas en otros medios]]</f>
        <v>404162</v>
      </c>
      <c r="K1145" s="6">
        <f>+dataRoro[[#This Row],[TOTAL Ro-ro embarcadas]]+dataRoro[[#This Row],[TOTAL Ro-ro desembarcadas]]</f>
        <v>472406</v>
      </c>
    </row>
    <row r="1146" spans="1:11" hidden="1" x14ac:dyDescent="0.25">
      <c r="A1146" s="4">
        <v>2020</v>
      </c>
      <c r="B1146" s="4" t="s">
        <v>24</v>
      </c>
      <c r="C1146" s="5">
        <v>0</v>
      </c>
      <c r="D1146" s="5">
        <v>0</v>
      </c>
      <c r="E1146" s="6">
        <f>+dataRoro[[#This Row],[Ro-ro embarcadas en contenedores]]+dataRoro[[#This Row],[Ro-ro embarcadas en otros medios]]</f>
        <v>0</v>
      </c>
      <c r="F1146" s="5">
        <v>0</v>
      </c>
      <c r="G1146" s="5">
        <v>0</v>
      </c>
      <c r="H1146" s="6">
        <f>+dataRoro[[#This Row],[Ro-ro desembarcadas en contenedores]]+dataRoro[[#This Row],[Ro-ro desembarcadas en otros medios]]</f>
        <v>0</v>
      </c>
      <c r="I1146" s="6">
        <f>+dataRoro[[#This Row],[Ro-ro embarcadas en contenedores]]+dataRoro[[#This Row],[Ro-ro desembarcadas en contenedores]]</f>
        <v>0</v>
      </c>
      <c r="J1146" s="6">
        <f>+dataRoro[[#This Row],[Ro-ro embarcadas en otros medios]]+dataRoro[[#This Row],[Ro-ro desembarcadas en otros medios]]</f>
        <v>0</v>
      </c>
      <c r="K1146" s="6">
        <f>+dataRoro[[#This Row],[TOTAL Ro-ro embarcadas]]+dataRoro[[#This Row],[TOTAL Ro-ro desembarcadas]]</f>
        <v>0</v>
      </c>
    </row>
    <row r="1147" spans="1:11" x14ac:dyDescent="0.25">
      <c r="A1147" s="4">
        <v>2020</v>
      </c>
      <c r="B1147" s="4" t="s">
        <v>25</v>
      </c>
      <c r="C1147" s="5">
        <v>13483</v>
      </c>
      <c r="D1147" s="5">
        <v>138636</v>
      </c>
      <c r="E1147" s="6">
        <f>+dataRoro[[#This Row],[Ro-ro embarcadas en contenedores]]+dataRoro[[#This Row],[Ro-ro embarcadas en otros medios]]</f>
        <v>152119</v>
      </c>
      <c r="F1147" s="5">
        <v>54371</v>
      </c>
      <c r="G1147" s="5">
        <v>298334</v>
      </c>
      <c r="H1147" s="6">
        <f>+dataRoro[[#This Row],[Ro-ro desembarcadas en contenedores]]+dataRoro[[#This Row],[Ro-ro desembarcadas en otros medios]]</f>
        <v>352705</v>
      </c>
      <c r="I1147" s="6">
        <f>+dataRoro[[#This Row],[Ro-ro embarcadas en contenedores]]+dataRoro[[#This Row],[Ro-ro desembarcadas en contenedores]]</f>
        <v>67854</v>
      </c>
      <c r="J1147" s="6">
        <f>+dataRoro[[#This Row],[Ro-ro embarcadas en otros medios]]+dataRoro[[#This Row],[Ro-ro desembarcadas en otros medios]]</f>
        <v>436970</v>
      </c>
      <c r="K1147" s="6">
        <f>+dataRoro[[#This Row],[TOTAL Ro-ro embarcadas]]+dataRoro[[#This Row],[TOTAL Ro-ro desembarcadas]]</f>
        <v>504824</v>
      </c>
    </row>
    <row r="1148" spans="1:11" hidden="1" x14ac:dyDescent="0.25">
      <c r="A1148" s="4">
        <v>2020</v>
      </c>
      <c r="B1148" s="4" t="s">
        <v>6</v>
      </c>
      <c r="C1148" s="5">
        <v>256</v>
      </c>
      <c r="D1148" s="5">
        <v>62320</v>
      </c>
      <c r="E1148" s="6">
        <f>+dataRoro[[#This Row],[Ro-ro embarcadas en contenedores]]+dataRoro[[#This Row],[Ro-ro embarcadas en otros medios]]</f>
        <v>62576</v>
      </c>
      <c r="F1148" s="5">
        <v>235</v>
      </c>
      <c r="G1148" s="5">
        <v>71930</v>
      </c>
      <c r="H1148" s="6">
        <f>+dataRoro[[#This Row],[Ro-ro desembarcadas en contenedores]]+dataRoro[[#This Row],[Ro-ro desembarcadas en otros medios]]</f>
        <v>72165</v>
      </c>
      <c r="I1148" s="6">
        <f>+dataRoro[[#This Row],[Ro-ro embarcadas en contenedores]]+dataRoro[[#This Row],[Ro-ro desembarcadas en contenedores]]</f>
        <v>491</v>
      </c>
      <c r="J1148" s="6">
        <f>+dataRoro[[#This Row],[Ro-ro embarcadas en otros medios]]+dataRoro[[#This Row],[Ro-ro desembarcadas en otros medios]]</f>
        <v>134250</v>
      </c>
      <c r="K1148" s="6">
        <f>+dataRoro[[#This Row],[TOTAL Ro-ro embarcadas]]+dataRoro[[#This Row],[TOTAL Ro-ro desembarcadas]]</f>
        <v>134741</v>
      </c>
    </row>
    <row r="1149" spans="1:11" hidden="1" x14ac:dyDescent="0.25">
      <c r="A1149" s="4">
        <v>2020</v>
      </c>
      <c r="B1149" s="4" t="s">
        <v>26</v>
      </c>
      <c r="C1149" s="5">
        <v>0</v>
      </c>
      <c r="D1149" s="5">
        <v>497669</v>
      </c>
      <c r="E1149" s="6">
        <f>+dataRoro[[#This Row],[Ro-ro embarcadas en contenedores]]+dataRoro[[#This Row],[Ro-ro embarcadas en otros medios]]</f>
        <v>497669</v>
      </c>
      <c r="F1149" s="5">
        <v>0</v>
      </c>
      <c r="G1149" s="5">
        <v>81617</v>
      </c>
      <c r="H1149" s="6">
        <f>+dataRoro[[#This Row],[Ro-ro desembarcadas en contenedores]]+dataRoro[[#This Row],[Ro-ro desembarcadas en otros medios]]</f>
        <v>81617</v>
      </c>
      <c r="I1149" s="6">
        <f>+dataRoro[[#This Row],[Ro-ro embarcadas en contenedores]]+dataRoro[[#This Row],[Ro-ro desembarcadas en contenedores]]</f>
        <v>0</v>
      </c>
      <c r="J1149" s="6">
        <f>+dataRoro[[#This Row],[Ro-ro embarcadas en otros medios]]+dataRoro[[#This Row],[Ro-ro desembarcadas en otros medios]]</f>
        <v>579286</v>
      </c>
      <c r="K1149" s="6">
        <f>+dataRoro[[#This Row],[TOTAL Ro-ro embarcadas]]+dataRoro[[#This Row],[TOTAL Ro-ro desembarcadas]]</f>
        <v>579286</v>
      </c>
    </row>
    <row r="1150" spans="1:11" hidden="1" x14ac:dyDescent="0.25">
      <c r="A1150" s="4">
        <v>2020</v>
      </c>
      <c r="B1150" s="4" t="s">
        <v>7</v>
      </c>
      <c r="C1150" s="5">
        <v>114358</v>
      </c>
      <c r="D1150" s="5">
        <v>1712053</v>
      </c>
      <c r="E1150" s="6">
        <f>+dataRoro[[#This Row],[Ro-ro embarcadas en contenedores]]+dataRoro[[#This Row],[Ro-ro embarcadas en otros medios]]</f>
        <v>1826411</v>
      </c>
      <c r="F1150" s="5">
        <v>188312.5</v>
      </c>
      <c r="G1150" s="5">
        <v>1721398.5</v>
      </c>
      <c r="H1150" s="6">
        <f>+dataRoro[[#This Row],[Ro-ro desembarcadas en contenedores]]+dataRoro[[#This Row],[Ro-ro desembarcadas en otros medios]]</f>
        <v>1909711</v>
      </c>
      <c r="I1150" s="6">
        <f>+dataRoro[[#This Row],[Ro-ro embarcadas en contenedores]]+dataRoro[[#This Row],[Ro-ro desembarcadas en contenedores]]</f>
        <v>302670.5</v>
      </c>
      <c r="J1150" s="6">
        <f>+dataRoro[[#This Row],[Ro-ro embarcadas en otros medios]]+dataRoro[[#This Row],[Ro-ro desembarcadas en otros medios]]</f>
        <v>3433451.5</v>
      </c>
      <c r="K1150" s="6">
        <f>+dataRoro[[#This Row],[TOTAL Ro-ro embarcadas]]+dataRoro[[#This Row],[TOTAL Ro-ro desembarcadas]]</f>
        <v>3736122</v>
      </c>
    </row>
    <row r="1151" spans="1:11" hidden="1" x14ac:dyDescent="0.25">
      <c r="A1151" s="4">
        <v>2020</v>
      </c>
      <c r="B1151" s="4" t="s">
        <v>27</v>
      </c>
      <c r="C1151" s="5">
        <v>172598</v>
      </c>
      <c r="D1151" s="5">
        <v>1051622</v>
      </c>
      <c r="E1151" s="6">
        <f>+dataRoro[[#This Row],[Ro-ro embarcadas en contenedores]]+dataRoro[[#This Row],[Ro-ro embarcadas en otros medios]]</f>
        <v>1224220</v>
      </c>
      <c r="F1151" s="5">
        <v>120803</v>
      </c>
      <c r="G1151" s="5">
        <v>807231</v>
      </c>
      <c r="H1151" s="6">
        <f>+dataRoro[[#This Row],[Ro-ro desembarcadas en contenedores]]+dataRoro[[#This Row],[Ro-ro desembarcadas en otros medios]]</f>
        <v>928034</v>
      </c>
      <c r="I1151" s="6">
        <f>+dataRoro[[#This Row],[Ro-ro embarcadas en contenedores]]+dataRoro[[#This Row],[Ro-ro desembarcadas en contenedores]]</f>
        <v>293401</v>
      </c>
      <c r="J1151" s="6">
        <f>+dataRoro[[#This Row],[Ro-ro embarcadas en otros medios]]+dataRoro[[#This Row],[Ro-ro desembarcadas en otros medios]]</f>
        <v>1858853</v>
      </c>
      <c r="K1151" s="6">
        <f>+dataRoro[[#This Row],[TOTAL Ro-ro embarcadas]]+dataRoro[[#This Row],[TOTAL Ro-ro desembarcadas]]</f>
        <v>2152254</v>
      </c>
    </row>
    <row r="1152" spans="1:11" hidden="1" x14ac:dyDescent="0.25">
      <c r="A1152" s="4">
        <v>2020</v>
      </c>
      <c r="B1152" s="4" t="s">
        <v>28</v>
      </c>
      <c r="C1152" s="5">
        <v>0</v>
      </c>
      <c r="D1152" s="5">
        <v>90424</v>
      </c>
      <c r="E1152" s="6">
        <f>+dataRoro[[#This Row],[Ro-ro embarcadas en contenedores]]+dataRoro[[#This Row],[Ro-ro embarcadas en otros medios]]</f>
        <v>90424</v>
      </c>
      <c r="F1152" s="5">
        <v>0</v>
      </c>
      <c r="G1152" s="5">
        <v>42652</v>
      </c>
      <c r="H1152" s="6">
        <f>+dataRoro[[#This Row],[Ro-ro desembarcadas en contenedores]]+dataRoro[[#This Row],[Ro-ro desembarcadas en otros medios]]</f>
        <v>42652</v>
      </c>
      <c r="I1152" s="6">
        <f>+dataRoro[[#This Row],[Ro-ro embarcadas en contenedores]]+dataRoro[[#This Row],[Ro-ro desembarcadas en contenedores]]</f>
        <v>0</v>
      </c>
      <c r="J1152" s="6">
        <f>+dataRoro[[#This Row],[Ro-ro embarcadas en otros medios]]+dataRoro[[#This Row],[Ro-ro desembarcadas en otros medios]]</f>
        <v>133076</v>
      </c>
      <c r="K1152" s="6">
        <f>+dataRoro[[#This Row],[TOTAL Ro-ro embarcadas]]+dataRoro[[#This Row],[TOTAL Ro-ro desembarcadas]]</f>
        <v>133076</v>
      </c>
    </row>
    <row r="1153" spans="1:11" hidden="1" x14ac:dyDescent="0.25">
      <c r="A1153" s="4">
        <v>2020</v>
      </c>
      <c r="B1153" s="4" t="s">
        <v>29</v>
      </c>
      <c r="C1153" s="5">
        <v>0</v>
      </c>
      <c r="D1153" s="5">
        <v>51532</v>
      </c>
      <c r="E1153" s="6">
        <f>+dataRoro[[#This Row],[Ro-ro embarcadas en contenedores]]+dataRoro[[#This Row],[Ro-ro embarcadas en otros medios]]</f>
        <v>51532</v>
      </c>
      <c r="F1153" s="5">
        <v>0</v>
      </c>
      <c r="G1153" s="5">
        <v>134854</v>
      </c>
      <c r="H1153" s="6">
        <f>+dataRoro[[#This Row],[Ro-ro desembarcadas en contenedores]]+dataRoro[[#This Row],[Ro-ro desembarcadas en otros medios]]</f>
        <v>134854</v>
      </c>
      <c r="I1153" s="6">
        <f>+dataRoro[[#This Row],[Ro-ro embarcadas en contenedores]]+dataRoro[[#This Row],[Ro-ro desembarcadas en contenedores]]</f>
        <v>0</v>
      </c>
      <c r="J1153" s="6">
        <f>+dataRoro[[#This Row],[Ro-ro embarcadas en otros medios]]+dataRoro[[#This Row],[Ro-ro desembarcadas en otros medios]]</f>
        <v>186386</v>
      </c>
      <c r="K1153" s="6">
        <f>+dataRoro[[#This Row],[TOTAL Ro-ro embarcadas]]+dataRoro[[#This Row],[TOTAL Ro-ro desembarcadas]]</f>
        <v>186386</v>
      </c>
    </row>
    <row r="1154" spans="1:11" hidden="1" x14ac:dyDescent="0.25">
      <c r="A1154" s="4">
        <v>2020</v>
      </c>
      <c r="B1154" s="4" t="s">
        <v>30</v>
      </c>
      <c r="C1154" s="5">
        <v>527550</v>
      </c>
      <c r="D1154" s="5">
        <v>6554219</v>
      </c>
      <c r="E1154" s="6">
        <f>+dataRoro[[#This Row],[Ro-ro embarcadas en contenedores]]+dataRoro[[#This Row],[Ro-ro embarcadas en otros medios]]</f>
        <v>7081769</v>
      </c>
      <c r="F1154" s="5">
        <v>125942</v>
      </c>
      <c r="G1154" s="5">
        <v>4015843</v>
      </c>
      <c r="H1154" s="6">
        <f>+dataRoro[[#This Row],[Ro-ro desembarcadas en contenedores]]+dataRoro[[#This Row],[Ro-ro desembarcadas en otros medios]]</f>
        <v>4141785</v>
      </c>
      <c r="I1154" s="6">
        <f>+dataRoro[[#This Row],[Ro-ro embarcadas en contenedores]]+dataRoro[[#This Row],[Ro-ro desembarcadas en contenedores]]</f>
        <v>653492</v>
      </c>
      <c r="J1154" s="6">
        <f>+dataRoro[[#This Row],[Ro-ro embarcadas en otros medios]]+dataRoro[[#This Row],[Ro-ro desembarcadas en otros medios]]</f>
        <v>10570062</v>
      </c>
      <c r="K1154" s="6">
        <f>+dataRoro[[#This Row],[TOTAL Ro-ro embarcadas]]+dataRoro[[#This Row],[TOTAL Ro-ro desembarcadas]]</f>
        <v>11223554</v>
      </c>
    </row>
    <row r="1155" spans="1:11" hidden="1" x14ac:dyDescent="0.25">
      <c r="A1155" s="4">
        <v>2020</v>
      </c>
      <c r="B1155" s="4" t="s">
        <v>31</v>
      </c>
      <c r="C1155" s="5">
        <v>128383.3349999999</v>
      </c>
      <c r="D1155" s="5">
        <v>649824.14599999937</v>
      </c>
      <c r="E1155" s="6">
        <f>+dataRoro[[#This Row],[Ro-ro embarcadas en contenedores]]+dataRoro[[#This Row],[Ro-ro embarcadas en otros medios]]</f>
        <v>778207.48099999921</v>
      </c>
      <c r="F1155" s="5">
        <v>163100.92799999996</v>
      </c>
      <c r="G1155" s="5">
        <v>76301.215000000011</v>
      </c>
      <c r="H1155" s="6">
        <f>+dataRoro[[#This Row],[Ro-ro desembarcadas en contenedores]]+dataRoro[[#This Row],[Ro-ro desembarcadas en otros medios]]</f>
        <v>239402.14299999998</v>
      </c>
      <c r="I1155" s="6">
        <f>+dataRoro[[#This Row],[Ro-ro embarcadas en contenedores]]+dataRoro[[#This Row],[Ro-ro desembarcadas en contenedores]]</f>
        <v>291484.26299999986</v>
      </c>
      <c r="J1155" s="6">
        <f>+dataRoro[[#This Row],[Ro-ro embarcadas en otros medios]]+dataRoro[[#This Row],[Ro-ro desembarcadas en otros medios]]</f>
        <v>726125.36099999934</v>
      </c>
      <c r="K1155" s="6">
        <f>+dataRoro[[#This Row],[TOTAL Ro-ro embarcadas]]+dataRoro[[#This Row],[TOTAL Ro-ro desembarcadas]]</f>
        <v>1017609.6239999991</v>
      </c>
    </row>
    <row r="1156" spans="1:11" hidden="1" x14ac:dyDescent="0.25">
      <c r="A1156" s="4">
        <v>2020</v>
      </c>
      <c r="B1156" s="4" t="s">
        <v>32</v>
      </c>
      <c r="C1156" s="5">
        <v>0</v>
      </c>
      <c r="D1156" s="5">
        <v>0</v>
      </c>
      <c r="E1156" s="6">
        <f>+dataRoro[[#This Row],[Ro-ro embarcadas en contenedores]]+dataRoro[[#This Row],[Ro-ro embarcadas en otros medios]]</f>
        <v>0</v>
      </c>
      <c r="F1156" s="5">
        <v>0</v>
      </c>
      <c r="G1156" s="5">
        <v>0</v>
      </c>
      <c r="H1156" s="6">
        <f>+dataRoro[[#This Row],[Ro-ro desembarcadas en contenedores]]+dataRoro[[#This Row],[Ro-ro desembarcadas en otros medios]]</f>
        <v>0</v>
      </c>
      <c r="I1156" s="6">
        <f>+dataRoro[[#This Row],[Ro-ro embarcadas en contenedores]]+dataRoro[[#This Row],[Ro-ro desembarcadas en contenedores]]</f>
        <v>0</v>
      </c>
      <c r="J1156" s="6">
        <f>+dataRoro[[#This Row],[Ro-ro embarcadas en otros medios]]+dataRoro[[#This Row],[Ro-ro desembarcadas en otros medios]]</f>
        <v>0</v>
      </c>
      <c r="K1156" s="6">
        <f>+dataRoro[[#This Row],[TOTAL Ro-ro embarcadas]]+dataRoro[[#This Row],[TOTAL Ro-ro desembarcadas]]</f>
        <v>0</v>
      </c>
    </row>
    <row r="1157" spans="1:11" hidden="1" x14ac:dyDescent="0.25">
      <c r="A1157" s="4">
        <v>2021</v>
      </c>
      <c r="B1157" s="4" t="s">
        <v>0</v>
      </c>
      <c r="C1157" s="5">
        <v>0</v>
      </c>
      <c r="D1157" s="5">
        <v>0</v>
      </c>
      <c r="E1157" s="6">
        <f>+dataRoro[[#This Row],[Ro-ro embarcadas en contenedores]]+dataRoro[[#This Row],[Ro-ro embarcadas en otros medios]]</f>
        <v>0</v>
      </c>
      <c r="F1157" s="5">
        <v>0</v>
      </c>
      <c r="G1157" s="5">
        <v>0</v>
      </c>
      <c r="H1157" s="6">
        <f>+dataRoro[[#This Row],[Ro-ro desembarcadas en contenedores]]+dataRoro[[#This Row],[Ro-ro desembarcadas en otros medios]]</f>
        <v>0</v>
      </c>
      <c r="I1157" s="6">
        <f>+dataRoro[[#This Row],[Ro-ro embarcadas en contenedores]]+dataRoro[[#This Row],[Ro-ro desembarcadas en contenedores]]</f>
        <v>0</v>
      </c>
      <c r="J1157" s="6">
        <f>+dataRoro[[#This Row],[Ro-ro embarcadas en otros medios]]+dataRoro[[#This Row],[Ro-ro desembarcadas en otros medios]]</f>
        <v>0</v>
      </c>
      <c r="K1157" s="6">
        <f>+dataRoro[[#This Row],[TOTAL Ro-ro embarcadas]]+dataRoro[[#This Row],[TOTAL Ro-ro desembarcadas]]</f>
        <v>0</v>
      </c>
    </row>
    <row r="1158" spans="1:11" hidden="1" x14ac:dyDescent="0.25">
      <c r="A1158" s="4">
        <v>2021</v>
      </c>
      <c r="B1158" s="4" t="s">
        <v>1</v>
      </c>
      <c r="C1158" s="5">
        <v>462</v>
      </c>
      <c r="D1158" s="5">
        <v>2735</v>
      </c>
      <c r="E1158" s="6">
        <f>+dataRoro[[#This Row],[Ro-ro embarcadas en contenedores]]+dataRoro[[#This Row],[Ro-ro embarcadas en otros medios]]</f>
        <v>3197</v>
      </c>
      <c r="F1158" s="5">
        <v>70</v>
      </c>
      <c r="G1158" s="5">
        <v>7004</v>
      </c>
      <c r="H1158" s="6">
        <f>+dataRoro[[#This Row],[Ro-ro desembarcadas en contenedores]]+dataRoro[[#This Row],[Ro-ro desembarcadas en otros medios]]</f>
        <v>7074</v>
      </c>
      <c r="I1158" s="6">
        <f>+dataRoro[[#This Row],[Ro-ro embarcadas en contenedores]]+dataRoro[[#This Row],[Ro-ro desembarcadas en contenedores]]</f>
        <v>532</v>
      </c>
      <c r="J1158" s="6">
        <f>+dataRoro[[#This Row],[Ro-ro embarcadas en otros medios]]+dataRoro[[#This Row],[Ro-ro desembarcadas en otros medios]]</f>
        <v>9739</v>
      </c>
      <c r="K1158" s="6">
        <f>+dataRoro[[#This Row],[TOTAL Ro-ro embarcadas]]+dataRoro[[#This Row],[TOTAL Ro-ro desembarcadas]]</f>
        <v>10271</v>
      </c>
    </row>
    <row r="1159" spans="1:11" hidden="1" x14ac:dyDescent="0.25">
      <c r="A1159" s="4">
        <v>2021</v>
      </c>
      <c r="B1159" s="4" t="s">
        <v>2</v>
      </c>
      <c r="C1159" s="5">
        <v>26296</v>
      </c>
      <c r="D1159" s="5">
        <v>534009</v>
      </c>
      <c r="E1159" s="6">
        <f>+dataRoro[[#This Row],[Ro-ro embarcadas en contenedores]]+dataRoro[[#This Row],[Ro-ro embarcadas en otros medios]]</f>
        <v>560305</v>
      </c>
      <c r="F1159" s="5">
        <v>12203</v>
      </c>
      <c r="G1159" s="5">
        <v>283721</v>
      </c>
      <c r="H1159" s="6">
        <f>+dataRoro[[#This Row],[Ro-ro desembarcadas en contenedores]]+dataRoro[[#This Row],[Ro-ro desembarcadas en otros medios]]</f>
        <v>295924</v>
      </c>
      <c r="I1159" s="6">
        <f>+dataRoro[[#This Row],[Ro-ro embarcadas en contenedores]]+dataRoro[[#This Row],[Ro-ro desembarcadas en contenedores]]</f>
        <v>38499</v>
      </c>
      <c r="J1159" s="6">
        <f>+dataRoro[[#This Row],[Ro-ro embarcadas en otros medios]]+dataRoro[[#This Row],[Ro-ro desembarcadas en otros medios]]</f>
        <v>817730</v>
      </c>
      <c r="K1159" s="6">
        <f>+dataRoro[[#This Row],[TOTAL Ro-ro embarcadas]]+dataRoro[[#This Row],[TOTAL Ro-ro desembarcadas]]</f>
        <v>856229</v>
      </c>
    </row>
    <row r="1160" spans="1:11" hidden="1" x14ac:dyDescent="0.25">
      <c r="A1160" s="4">
        <v>2021</v>
      </c>
      <c r="B1160" s="4" t="s">
        <v>3</v>
      </c>
      <c r="C1160" s="5">
        <v>0</v>
      </c>
      <c r="D1160" s="5">
        <v>0</v>
      </c>
      <c r="E1160" s="6">
        <f>+dataRoro[[#This Row],[Ro-ro embarcadas en contenedores]]+dataRoro[[#This Row],[Ro-ro embarcadas en otros medios]]</f>
        <v>0</v>
      </c>
      <c r="F1160" s="5">
        <v>0</v>
      </c>
      <c r="G1160" s="5">
        <v>0</v>
      </c>
      <c r="H1160" s="6">
        <f>+dataRoro[[#This Row],[Ro-ro desembarcadas en contenedores]]+dataRoro[[#This Row],[Ro-ro desembarcadas en otros medios]]</f>
        <v>0</v>
      </c>
      <c r="I1160" s="6">
        <f>+dataRoro[[#This Row],[Ro-ro embarcadas en contenedores]]+dataRoro[[#This Row],[Ro-ro desembarcadas en contenedores]]</f>
        <v>0</v>
      </c>
      <c r="J1160" s="6">
        <f>+dataRoro[[#This Row],[Ro-ro embarcadas en otros medios]]+dataRoro[[#This Row],[Ro-ro desembarcadas en otros medios]]</f>
        <v>0</v>
      </c>
      <c r="K1160" s="6">
        <f>+dataRoro[[#This Row],[TOTAL Ro-ro embarcadas]]+dataRoro[[#This Row],[TOTAL Ro-ro desembarcadas]]</f>
        <v>0</v>
      </c>
    </row>
    <row r="1161" spans="1:11" hidden="1" x14ac:dyDescent="0.25">
      <c r="A1161" s="4">
        <v>2021</v>
      </c>
      <c r="B1161" s="4" t="s">
        <v>4</v>
      </c>
      <c r="C1161" s="5">
        <v>37123</v>
      </c>
      <c r="D1161" s="5">
        <v>6193841</v>
      </c>
      <c r="E1161" s="6">
        <f>+dataRoro[[#This Row],[Ro-ro embarcadas en contenedores]]+dataRoro[[#This Row],[Ro-ro embarcadas en otros medios]]</f>
        <v>6230964</v>
      </c>
      <c r="F1161" s="5">
        <v>77664</v>
      </c>
      <c r="G1161" s="5">
        <v>5387594</v>
      </c>
      <c r="H1161" s="6">
        <f>+dataRoro[[#This Row],[Ro-ro desembarcadas en contenedores]]+dataRoro[[#This Row],[Ro-ro desembarcadas en otros medios]]</f>
        <v>5465258</v>
      </c>
      <c r="I1161" s="6">
        <f>+dataRoro[[#This Row],[Ro-ro embarcadas en contenedores]]+dataRoro[[#This Row],[Ro-ro desembarcadas en contenedores]]</f>
        <v>114787</v>
      </c>
      <c r="J1161" s="6">
        <f>+dataRoro[[#This Row],[Ro-ro embarcadas en otros medios]]+dataRoro[[#This Row],[Ro-ro desembarcadas en otros medios]]</f>
        <v>11581435</v>
      </c>
      <c r="K1161" s="6">
        <f>+dataRoro[[#This Row],[TOTAL Ro-ro embarcadas]]+dataRoro[[#This Row],[TOTAL Ro-ro desembarcadas]]</f>
        <v>11696222</v>
      </c>
    </row>
    <row r="1162" spans="1:11" hidden="1" x14ac:dyDescent="0.25">
      <c r="A1162" s="4">
        <v>2021</v>
      </c>
      <c r="B1162" s="4" t="s">
        <v>5</v>
      </c>
      <c r="C1162" s="5">
        <v>165125</v>
      </c>
      <c r="D1162" s="5">
        <v>249338</v>
      </c>
      <c r="E1162" s="6">
        <f>+dataRoro[[#This Row],[Ro-ro embarcadas en contenedores]]+dataRoro[[#This Row],[Ro-ro embarcadas en otros medios]]</f>
        <v>414463</v>
      </c>
      <c r="F1162" s="5">
        <v>45745</v>
      </c>
      <c r="G1162" s="5">
        <v>288287</v>
      </c>
      <c r="H1162" s="6">
        <f>+dataRoro[[#This Row],[Ro-ro desembarcadas en contenedores]]+dataRoro[[#This Row],[Ro-ro desembarcadas en otros medios]]</f>
        <v>334032</v>
      </c>
      <c r="I1162" s="6">
        <f>+dataRoro[[#This Row],[Ro-ro embarcadas en contenedores]]+dataRoro[[#This Row],[Ro-ro desembarcadas en contenedores]]</f>
        <v>210870</v>
      </c>
      <c r="J1162" s="6">
        <f>+dataRoro[[#This Row],[Ro-ro embarcadas en otros medios]]+dataRoro[[#This Row],[Ro-ro desembarcadas en otros medios]]</f>
        <v>537625</v>
      </c>
      <c r="K1162" s="6">
        <f>+dataRoro[[#This Row],[TOTAL Ro-ro embarcadas]]+dataRoro[[#This Row],[TOTAL Ro-ro desembarcadas]]</f>
        <v>748495</v>
      </c>
    </row>
    <row r="1163" spans="1:11" hidden="1" x14ac:dyDescent="0.25">
      <c r="A1163" s="4">
        <v>2021</v>
      </c>
      <c r="B1163" s="4" t="s">
        <v>14</v>
      </c>
      <c r="C1163" s="5">
        <v>144765</v>
      </c>
      <c r="D1163" s="5">
        <v>4015420</v>
      </c>
      <c r="E1163" s="6">
        <f>+dataRoro[[#This Row],[Ro-ro embarcadas en contenedores]]+dataRoro[[#This Row],[Ro-ro embarcadas en otros medios]]</f>
        <v>4160185</v>
      </c>
      <c r="F1163" s="5">
        <v>304072</v>
      </c>
      <c r="G1163" s="5">
        <v>7690448</v>
      </c>
      <c r="H1163" s="6">
        <f>+dataRoro[[#This Row],[Ro-ro desembarcadas en contenedores]]+dataRoro[[#This Row],[Ro-ro desembarcadas en otros medios]]</f>
        <v>7994520</v>
      </c>
      <c r="I1163" s="6">
        <f>+dataRoro[[#This Row],[Ro-ro embarcadas en contenedores]]+dataRoro[[#This Row],[Ro-ro desembarcadas en contenedores]]</f>
        <v>448837</v>
      </c>
      <c r="J1163" s="6">
        <f>+dataRoro[[#This Row],[Ro-ro embarcadas en otros medios]]+dataRoro[[#This Row],[Ro-ro desembarcadas en otros medios]]</f>
        <v>11705868</v>
      </c>
      <c r="K1163" s="6">
        <f>+dataRoro[[#This Row],[TOTAL Ro-ro embarcadas]]+dataRoro[[#This Row],[TOTAL Ro-ro desembarcadas]]</f>
        <v>12154705</v>
      </c>
    </row>
    <row r="1164" spans="1:11" hidden="1" x14ac:dyDescent="0.25">
      <c r="A1164" s="4">
        <v>2021</v>
      </c>
      <c r="B1164" s="4" t="s">
        <v>15</v>
      </c>
      <c r="C1164" s="5">
        <v>552428</v>
      </c>
      <c r="D1164" s="5">
        <v>6122366</v>
      </c>
      <c r="E1164" s="6">
        <f>+dataRoro[[#This Row],[Ro-ro embarcadas en contenedores]]+dataRoro[[#This Row],[Ro-ro embarcadas en otros medios]]</f>
        <v>6674794</v>
      </c>
      <c r="F1164" s="5">
        <v>221525</v>
      </c>
      <c r="G1164" s="5">
        <v>4195437</v>
      </c>
      <c r="H1164" s="6">
        <f>+dataRoro[[#This Row],[Ro-ro desembarcadas en contenedores]]+dataRoro[[#This Row],[Ro-ro desembarcadas en otros medios]]</f>
        <v>4416962</v>
      </c>
      <c r="I1164" s="6">
        <f>+dataRoro[[#This Row],[Ro-ro embarcadas en contenedores]]+dataRoro[[#This Row],[Ro-ro desembarcadas en contenedores]]</f>
        <v>773953</v>
      </c>
      <c r="J1164" s="6">
        <f>+dataRoro[[#This Row],[Ro-ro embarcadas en otros medios]]+dataRoro[[#This Row],[Ro-ro desembarcadas en otros medios]]</f>
        <v>10317803</v>
      </c>
      <c r="K1164" s="6">
        <f>+dataRoro[[#This Row],[TOTAL Ro-ro embarcadas]]+dataRoro[[#This Row],[TOTAL Ro-ro desembarcadas]]</f>
        <v>11091756</v>
      </c>
    </row>
    <row r="1165" spans="1:11" hidden="1" x14ac:dyDescent="0.25">
      <c r="A1165" s="4">
        <v>2021</v>
      </c>
      <c r="B1165" s="4" t="s">
        <v>16</v>
      </c>
      <c r="C1165" s="5">
        <v>2937</v>
      </c>
      <c r="D1165" s="5">
        <v>499616</v>
      </c>
      <c r="E1165" s="6">
        <f>+dataRoro[[#This Row],[Ro-ro embarcadas en contenedores]]+dataRoro[[#This Row],[Ro-ro embarcadas en otros medios]]</f>
        <v>502553</v>
      </c>
      <c r="F1165" s="5">
        <v>2501</v>
      </c>
      <c r="G1165" s="5">
        <v>391383</v>
      </c>
      <c r="H1165" s="6">
        <f>+dataRoro[[#This Row],[Ro-ro desembarcadas en contenedores]]+dataRoro[[#This Row],[Ro-ro desembarcadas en otros medios]]</f>
        <v>393884</v>
      </c>
      <c r="I1165" s="6">
        <f>+dataRoro[[#This Row],[Ro-ro embarcadas en contenedores]]+dataRoro[[#This Row],[Ro-ro desembarcadas en contenedores]]</f>
        <v>5438</v>
      </c>
      <c r="J1165" s="6">
        <f>+dataRoro[[#This Row],[Ro-ro embarcadas en otros medios]]+dataRoro[[#This Row],[Ro-ro desembarcadas en otros medios]]</f>
        <v>890999</v>
      </c>
      <c r="K1165" s="6">
        <f>+dataRoro[[#This Row],[TOTAL Ro-ro embarcadas]]+dataRoro[[#This Row],[TOTAL Ro-ro desembarcadas]]</f>
        <v>896437</v>
      </c>
    </row>
    <row r="1166" spans="1:11" hidden="1" x14ac:dyDescent="0.25">
      <c r="A1166" s="4">
        <v>2021</v>
      </c>
      <c r="B1166" s="4" t="s">
        <v>17</v>
      </c>
      <c r="C1166" s="5">
        <v>0</v>
      </c>
      <c r="D1166" s="5">
        <v>2154</v>
      </c>
      <c r="E1166" s="6">
        <f>+dataRoro[[#This Row],[Ro-ro embarcadas en contenedores]]+dataRoro[[#This Row],[Ro-ro embarcadas en otros medios]]</f>
        <v>2154</v>
      </c>
      <c r="F1166" s="5">
        <v>0</v>
      </c>
      <c r="G1166" s="5">
        <v>0</v>
      </c>
      <c r="H1166" s="6">
        <f>+dataRoro[[#This Row],[Ro-ro desembarcadas en contenedores]]+dataRoro[[#This Row],[Ro-ro desembarcadas en otros medios]]</f>
        <v>0</v>
      </c>
      <c r="I1166" s="6">
        <f>+dataRoro[[#This Row],[Ro-ro embarcadas en contenedores]]+dataRoro[[#This Row],[Ro-ro desembarcadas en contenedores]]</f>
        <v>0</v>
      </c>
      <c r="J1166" s="6">
        <f>+dataRoro[[#This Row],[Ro-ro embarcadas en otros medios]]+dataRoro[[#This Row],[Ro-ro desembarcadas en otros medios]]</f>
        <v>2154</v>
      </c>
      <c r="K1166" s="6">
        <f>+dataRoro[[#This Row],[TOTAL Ro-ro embarcadas]]+dataRoro[[#This Row],[TOTAL Ro-ro desembarcadas]]</f>
        <v>2154</v>
      </c>
    </row>
    <row r="1167" spans="1:11" hidden="1" x14ac:dyDescent="0.25">
      <c r="A1167" s="4">
        <v>2021</v>
      </c>
      <c r="B1167" s="4" t="s">
        <v>18</v>
      </c>
      <c r="C1167" s="5">
        <v>304494</v>
      </c>
      <c r="D1167" s="5">
        <v>10954</v>
      </c>
      <c r="E1167" s="6">
        <f>+dataRoro[[#This Row],[Ro-ro embarcadas en contenedores]]+dataRoro[[#This Row],[Ro-ro embarcadas en otros medios]]</f>
        <v>315448</v>
      </c>
      <c r="F1167" s="5">
        <v>94913</v>
      </c>
      <c r="G1167" s="5">
        <v>503</v>
      </c>
      <c r="H1167" s="6">
        <f>+dataRoro[[#This Row],[Ro-ro desembarcadas en contenedores]]+dataRoro[[#This Row],[Ro-ro desembarcadas en otros medios]]</f>
        <v>95416</v>
      </c>
      <c r="I1167" s="6">
        <f>+dataRoro[[#This Row],[Ro-ro embarcadas en contenedores]]+dataRoro[[#This Row],[Ro-ro desembarcadas en contenedores]]</f>
        <v>399407</v>
      </c>
      <c r="J1167" s="6">
        <f>+dataRoro[[#This Row],[Ro-ro embarcadas en otros medios]]+dataRoro[[#This Row],[Ro-ro desembarcadas en otros medios]]</f>
        <v>11457</v>
      </c>
      <c r="K1167" s="6">
        <f>+dataRoro[[#This Row],[TOTAL Ro-ro embarcadas]]+dataRoro[[#This Row],[TOTAL Ro-ro desembarcadas]]</f>
        <v>410864</v>
      </c>
    </row>
    <row r="1168" spans="1:11" hidden="1" x14ac:dyDescent="0.25">
      <c r="A1168" s="4">
        <v>2021</v>
      </c>
      <c r="B1168" s="4" t="s">
        <v>19</v>
      </c>
      <c r="C1168" s="5">
        <v>58225</v>
      </c>
      <c r="D1168" s="5">
        <v>180693</v>
      </c>
      <c r="E1168" s="6">
        <f>+dataRoro[[#This Row],[Ro-ro embarcadas en contenedores]]+dataRoro[[#This Row],[Ro-ro embarcadas en otros medios]]</f>
        <v>238918</v>
      </c>
      <c r="F1168" s="5">
        <v>16511</v>
      </c>
      <c r="G1168" s="5">
        <v>339832</v>
      </c>
      <c r="H1168" s="6">
        <f>+dataRoro[[#This Row],[Ro-ro desembarcadas en contenedores]]+dataRoro[[#This Row],[Ro-ro desembarcadas en otros medios]]</f>
        <v>356343</v>
      </c>
      <c r="I1168" s="6">
        <f>+dataRoro[[#This Row],[Ro-ro embarcadas en contenedores]]+dataRoro[[#This Row],[Ro-ro desembarcadas en contenedores]]</f>
        <v>74736</v>
      </c>
      <c r="J1168" s="6">
        <f>+dataRoro[[#This Row],[Ro-ro embarcadas en otros medios]]+dataRoro[[#This Row],[Ro-ro desembarcadas en otros medios]]</f>
        <v>520525</v>
      </c>
      <c r="K1168" s="6">
        <f>+dataRoro[[#This Row],[TOTAL Ro-ro embarcadas]]+dataRoro[[#This Row],[TOTAL Ro-ro desembarcadas]]</f>
        <v>595261</v>
      </c>
    </row>
    <row r="1169" spans="1:11" hidden="1" x14ac:dyDescent="0.25">
      <c r="A1169" s="4">
        <v>2021</v>
      </c>
      <c r="B1169" s="4" t="s">
        <v>9</v>
      </c>
      <c r="C1169" s="5">
        <v>0</v>
      </c>
      <c r="D1169" s="5">
        <v>9354</v>
      </c>
      <c r="E1169" s="6">
        <f>+dataRoro[[#This Row],[Ro-ro embarcadas en contenedores]]+dataRoro[[#This Row],[Ro-ro embarcadas en otros medios]]</f>
        <v>9354</v>
      </c>
      <c r="F1169" s="5">
        <v>0</v>
      </c>
      <c r="G1169" s="5">
        <v>34588</v>
      </c>
      <c r="H1169" s="6">
        <f>+dataRoro[[#This Row],[Ro-ro desembarcadas en contenedores]]+dataRoro[[#This Row],[Ro-ro desembarcadas en otros medios]]</f>
        <v>34588</v>
      </c>
      <c r="I1169" s="6">
        <f>+dataRoro[[#This Row],[Ro-ro embarcadas en contenedores]]+dataRoro[[#This Row],[Ro-ro desembarcadas en contenedores]]</f>
        <v>0</v>
      </c>
      <c r="J1169" s="6">
        <f>+dataRoro[[#This Row],[Ro-ro embarcadas en otros medios]]+dataRoro[[#This Row],[Ro-ro desembarcadas en otros medios]]</f>
        <v>43942</v>
      </c>
      <c r="K1169" s="6">
        <f>+dataRoro[[#This Row],[TOTAL Ro-ro embarcadas]]+dataRoro[[#This Row],[TOTAL Ro-ro desembarcadas]]</f>
        <v>43942</v>
      </c>
    </row>
    <row r="1170" spans="1:11" hidden="1" x14ac:dyDescent="0.25">
      <c r="A1170" s="4">
        <v>2021</v>
      </c>
      <c r="B1170" s="4" t="s">
        <v>20</v>
      </c>
      <c r="C1170" s="5">
        <v>0</v>
      </c>
      <c r="D1170" s="5">
        <v>0</v>
      </c>
      <c r="E1170" s="6">
        <f>+dataRoro[[#This Row],[Ro-ro embarcadas en contenedores]]+dataRoro[[#This Row],[Ro-ro embarcadas en otros medios]]</f>
        <v>0</v>
      </c>
      <c r="F1170" s="5">
        <v>0</v>
      </c>
      <c r="G1170" s="5">
        <v>0</v>
      </c>
      <c r="H1170" s="6">
        <f>+dataRoro[[#This Row],[Ro-ro desembarcadas en contenedores]]+dataRoro[[#This Row],[Ro-ro desembarcadas en otros medios]]</f>
        <v>0</v>
      </c>
      <c r="I1170" s="6">
        <f>+dataRoro[[#This Row],[Ro-ro embarcadas en contenedores]]+dataRoro[[#This Row],[Ro-ro desembarcadas en contenedores]]</f>
        <v>0</v>
      </c>
      <c r="J1170" s="6">
        <f>+dataRoro[[#This Row],[Ro-ro embarcadas en otros medios]]+dataRoro[[#This Row],[Ro-ro desembarcadas en otros medios]]</f>
        <v>0</v>
      </c>
      <c r="K1170" s="6">
        <f>+dataRoro[[#This Row],[TOTAL Ro-ro embarcadas]]+dataRoro[[#This Row],[TOTAL Ro-ro desembarcadas]]</f>
        <v>0</v>
      </c>
    </row>
    <row r="1171" spans="1:11" hidden="1" x14ac:dyDescent="0.25">
      <c r="A1171" s="4">
        <v>2021</v>
      </c>
      <c r="B1171" s="4" t="s">
        <v>21</v>
      </c>
      <c r="C1171" s="5">
        <v>44936</v>
      </c>
      <c r="D1171" s="5">
        <v>240020</v>
      </c>
      <c r="E1171" s="6">
        <f>+dataRoro[[#This Row],[Ro-ro embarcadas en contenedores]]+dataRoro[[#This Row],[Ro-ro embarcadas en otros medios]]</f>
        <v>284956</v>
      </c>
      <c r="F1171" s="5">
        <v>15844</v>
      </c>
      <c r="G1171" s="5">
        <v>157795</v>
      </c>
      <c r="H1171" s="6">
        <f>+dataRoro[[#This Row],[Ro-ro desembarcadas en contenedores]]+dataRoro[[#This Row],[Ro-ro desembarcadas en otros medios]]</f>
        <v>173639</v>
      </c>
      <c r="I1171" s="6">
        <f>+dataRoro[[#This Row],[Ro-ro embarcadas en contenedores]]+dataRoro[[#This Row],[Ro-ro desembarcadas en contenedores]]</f>
        <v>60780</v>
      </c>
      <c r="J1171" s="6">
        <f>+dataRoro[[#This Row],[Ro-ro embarcadas en otros medios]]+dataRoro[[#This Row],[Ro-ro desembarcadas en otros medios]]</f>
        <v>397815</v>
      </c>
      <c r="K1171" s="6">
        <f>+dataRoro[[#This Row],[TOTAL Ro-ro embarcadas]]+dataRoro[[#This Row],[TOTAL Ro-ro desembarcadas]]</f>
        <v>458595</v>
      </c>
    </row>
    <row r="1172" spans="1:11" hidden="1" x14ac:dyDescent="0.25">
      <c r="A1172" s="4">
        <v>2021</v>
      </c>
      <c r="B1172" s="4" t="s">
        <v>22</v>
      </c>
      <c r="C1172" s="5">
        <v>140567</v>
      </c>
      <c r="D1172" s="5">
        <v>1827740</v>
      </c>
      <c r="E1172" s="6">
        <f>+dataRoro[[#This Row],[Ro-ro embarcadas en contenedores]]+dataRoro[[#This Row],[Ro-ro embarcadas en otros medios]]</f>
        <v>1968307</v>
      </c>
      <c r="F1172" s="5">
        <v>177080</v>
      </c>
      <c r="G1172" s="5">
        <v>1892967</v>
      </c>
      <c r="H1172" s="6">
        <f>+dataRoro[[#This Row],[Ro-ro desembarcadas en contenedores]]+dataRoro[[#This Row],[Ro-ro desembarcadas en otros medios]]</f>
        <v>2070047</v>
      </c>
      <c r="I1172" s="6">
        <f>+dataRoro[[#This Row],[Ro-ro embarcadas en contenedores]]+dataRoro[[#This Row],[Ro-ro desembarcadas en contenedores]]</f>
        <v>317647</v>
      </c>
      <c r="J1172" s="6">
        <f>+dataRoro[[#This Row],[Ro-ro embarcadas en otros medios]]+dataRoro[[#This Row],[Ro-ro desembarcadas en otros medios]]</f>
        <v>3720707</v>
      </c>
      <c r="K1172" s="6">
        <f>+dataRoro[[#This Row],[TOTAL Ro-ro embarcadas]]+dataRoro[[#This Row],[TOTAL Ro-ro desembarcadas]]</f>
        <v>4038354</v>
      </c>
    </row>
    <row r="1173" spans="1:11" hidden="1" x14ac:dyDescent="0.25">
      <c r="A1173" s="4">
        <v>2021</v>
      </c>
      <c r="B1173" s="4" t="s">
        <v>23</v>
      </c>
      <c r="C1173" s="5">
        <v>43744</v>
      </c>
      <c r="D1173" s="5">
        <v>258240</v>
      </c>
      <c r="E1173" s="6">
        <f>+dataRoro[[#This Row],[Ro-ro embarcadas en contenedores]]+dataRoro[[#This Row],[Ro-ro embarcadas en otros medios]]</f>
        <v>301984</v>
      </c>
      <c r="F1173" s="5">
        <v>10477</v>
      </c>
      <c r="G1173" s="5">
        <v>156040</v>
      </c>
      <c r="H1173" s="6">
        <f>+dataRoro[[#This Row],[Ro-ro desembarcadas en contenedores]]+dataRoro[[#This Row],[Ro-ro desembarcadas en otros medios]]</f>
        <v>166517</v>
      </c>
      <c r="I1173" s="6">
        <f>+dataRoro[[#This Row],[Ro-ro embarcadas en contenedores]]+dataRoro[[#This Row],[Ro-ro desembarcadas en contenedores]]</f>
        <v>54221</v>
      </c>
      <c r="J1173" s="6">
        <f>+dataRoro[[#This Row],[Ro-ro embarcadas en otros medios]]+dataRoro[[#This Row],[Ro-ro desembarcadas en otros medios]]</f>
        <v>414280</v>
      </c>
      <c r="K1173" s="6">
        <f>+dataRoro[[#This Row],[TOTAL Ro-ro embarcadas]]+dataRoro[[#This Row],[TOTAL Ro-ro desembarcadas]]</f>
        <v>468501</v>
      </c>
    </row>
    <row r="1174" spans="1:11" hidden="1" x14ac:dyDescent="0.25">
      <c r="A1174" s="4">
        <v>2021</v>
      </c>
      <c r="B1174" s="4" t="s">
        <v>24</v>
      </c>
      <c r="C1174" s="5">
        <v>0</v>
      </c>
      <c r="D1174" s="5">
        <v>0</v>
      </c>
      <c r="E1174" s="6">
        <f>+dataRoro[[#This Row],[Ro-ro embarcadas en contenedores]]+dataRoro[[#This Row],[Ro-ro embarcadas en otros medios]]</f>
        <v>0</v>
      </c>
      <c r="F1174" s="5">
        <v>0</v>
      </c>
      <c r="G1174" s="5">
        <v>0</v>
      </c>
      <c r="H1174" s="6">
        <f>+dataRoro[[#This Row],[Ro-ro desembarcadas en contenedores]]+dataRoro[[#This Row],[Ro-ro desembarcadas en otros medios]]</f>
        <v>0</v>
      </c>
      <c r="I1174" s="6">
        <f>+dataRoro[[#This Row],[Ro-ro embarcadas en contenedores]]+dataRoro[[#This Row],[Ro-ro desembarcadas en contenedores]]</f>
        <v>0</v>
      </c>
      <c r="J1174" s="6">
        <f>+dataRoro[[#This Row],[Ro-ro embarcadas en otros medios]]+dataRoro[[#This Row],[Ro-ro desembarcadas en otros medios]]</f>
        <v>0</v>
      </c>
      <c r="K1174" s="6">
        <f>+dataRoro[[#This Row],[TOTAL Ro-ro embarcadas]]+dataRoro[[#This Row],[TOTAL Ro-ro desembarcadas]]</f>
        <v>0</v>
      </c>
    </row>
    <row r="1175" spans="1:11" x14ac:dyDescent="0.25">
      <c r="A1175" s="4">
        <v>2021</v>
      </c>
      <c r="B1175" s="4" t="s">
        <v>25</v>
      </c>
      <c r="C1175" s="5">
        <v>11852</v>
      </c>
      <c r="D1175" s="5">
        <v>139575</v>
      </c>
      <c r="E1175" s="6">
        <f>+dataRoro[[#This Row],[Ro-ro embarcadas en contenedores]]+dataRoro[[#This Row],[Ro-ro embarcadas en otros medios]]</f>
        <v>151427</v>
      </c>
      <c r="F1175" s="5">
        <v>42183</v>
      </c>
      <c r="G1175" s="5">
        <v>297420</v>
      </c>
      <c r="H1175" s="6">
        <f>+dataRoro[[#This Row],[Ro-ro desembarcadas en contenedores]]+dataRoro[[#This Row],[Ro-ro desembarcadas en otros medios]]</f>
        <v>339603</v>
      </c>
      <c r="I1175" s="6">
        <f>+dataRoro[[#This Row],[Ro-ro embarcadas en contenedores]]+dataRoro[[#This Row],[Ro-ro desembarcadas en contenedores]]</f>
        <v>54035</v>
      </c>
      <c r="J1175" s="6">
        <f>+dataRoro[[#This Row],[Ro-ro embarcadas en otros medios]]+dataRoro[[#This Row],[Ro-ro desembarcadas en otros medios]]</f>
        <v>436995</v>
      </c>
      <c r="K1175" s="6">
        <f>+dataRoro[[#This Row],[TOTAL Ro-ro embarcadas]]+dataRoro[[#This Row],[TOTAL Ro-ro desembarcadas]]</f>
        <v>491030</v>
      </c>
    </row>
    <row r="1176" spans="1:11" hidden="1" x14ac:dyDescent="0.25">
      <c r="A1176" s="4">
        <v>2021</v>
      </c>
      <c r="B1176" s="4" t="s">
        <v>6</v>
      </c>
      <c r="C1176" s="5">
        <v>0</v>
      </c>
      <c r="D1176" s="5">
        <v>30481</v>
      </c>
      <c r="E1176" s="6">
        <f>+dataRoro[[#This Row],[Ro-ro embarcadas en contenedores]]+dataRoro[[#This Row],[Ro-ro embarcadas en otros medios]]</f>
        <v>30481</v>
      </c>
      <c r="F1176" s="5">
        <v>0</v>
      </c>
      <c r="G1176" s="5">
        <v>8089</v>
      </c>
      <c r="H1176" s="6">
        <f>+dataRoro[[#This Row],[Ro-ro desembarcadas en contenedores]]+dataRoro[[#This Row],[Ro-ro desembarcadas en otros medios]]</f>
        <v>8089</v>
      </c>
      <c r="I1176" s="6">
        <f>+dataRoro[[#This Row],[Ro-ro embarcadas en contenedores]]+dataRoro[[#This Row],[Ro-ro desembarcadas en contenedores]]</f>
        <v>0</v>
      </c>
      <c r="J1176" s="6">
        <f>+dataRoro[[#This Row],[Ro-ro embarcadas en otros medios]]+dataRoro[[#This Row],[Ro-ro desembarcadas en otros medios]]</f>
        <v>38570</v>
      </c>
      <c r="K1176" s="6">
        <f>+dataRoro[[#This Row],[TOTAL Ro-ro embarcadas]]+dataRoro[[#This Row],[TOTAL Ro-ro desembarcadas]]</f>
        <v>38570</v>
      </c>
    </row>
    <row r="1177" spans="1:11" hidden="1" x14ac:dyDescent="0.25">
      <c r="A1177" s="4">
        <v>2021</v>
      </c>
      <c r="B1177" s="4" t="s">
        <v>26</v>
      </c>
      <c r="C1177" s="5">
        <v>0</v>
      </c>
      <c r="D1177" s="5">
        <v>468893</v>
      </c>
      <c r="E1177" s="6">
        <f>+dataRoro[[#This Row],[Ro-ro embarcadas en contenedores]]+dataRoro[[#This Row],[Ro-ro embarcadas en otros medios]]</f>
        <v>468893</v>
      </c>
      <c r="F1177" s="5">
        <v>0</v>
      </c>
      <c r="G1177" s="5">
        <v>90493</v>
      </c>
      <c r="H1177" s="6">
        <f>+dataRoro[[#This Row],[Ro-ro desembarcadas en contenedores]]+dataRoro[[#This Row],[Ro-ro desembarcadas en otros medios]]</f>
        <v>90493</v>
      </c>
      <c r="I1177" s="6">
        <f>+dataRoro[[#This Row],[Ro-ro embarcadas en contenedores]]+dataRoro[[#This Row],[Ro-ro desembarcadas en contenedores]]</f>
        <v>0</v>
      </c>
      <c r="J1177" s="6">
        <f>+dataRoro[[#This Row],[Ro-ro embarcadas en otros medios]]+dataRoro[[#This Row],[Ro-ro desembarcadas en otros medios]]</f>
        <v>559386</v>
      </c>
      <c r="K1177" s="6">
        <f>+dataRoro[[#This Row],[TOTAL Ro-ro embarcadas]]+dataRoro[[#This Row],[TOTAL Ro-ro desembarcadas]]</f>
        <v>559386</v>
      </c>
    </row>
    <row r="1178" spans="1:11" hidden="1" x14ac:dyDescent="0.25">
      <c r="A1178" s="4">
        <v>2021</v>
      </c>
      <c r="B1178" s="4" t="s">
        <v>7</v>
      </c>
      <c r="C1178" s="5">
        <v>92804</v>
      </c>
      <c r="D1178" s="5">
        <v>1744337</v>
      </c>
      <c r="E1178" s="6">
        <f>+dataRoro[[#This Row],[Ro-ro embarcadas en contenedores]]+dataRoro[[#This Row],[Ro-ro embarcadas en otros medios]]</f>
        <v>1837141</v>
      </c>
      <c r="F1178" s="5">
        <v>140698</v>
      </c>
      <c r="G1178" s="5">
        <v>1794933</v>
      </c>
      <c r="H1178" s="6">
        <f>+dataRoro[[#This Row],[Ro-ro desembarcadas en contenedores]]+dataRoro[[#This Row],[Ro-ro desembarcadas en otros medios]]</f>
        <v>1935631</v>
      </c>
      <c r="I1178" s="6">
        <f>+dataRoro[[#This Row],[Ro-ro embarcadas en contenedores]]+dataRoro[[#This Row],[Ro-ro desembarcadas en contenedores]]</f>
        <v>233502</v>
      </c>
      <c r="J1178" s="6">
        <f>+dataRoro[[#This Row],[Ro-ro embarcadas en otros medios]]+dataRoro[[#This Row],[Ro-ro desembarcadas en otros medios]]</f>
        <v>3539270</v>
      </c>
      <c r="K1178" s="6">
        <f>+dataRoro[[#This Row],[TOTAL Ro-ro embarcadas]]+dataRoro[[#This Row],[TOTAL Ro-ro desembarcadas]]</f>
        <v>3772772</v>
      </c>
    </row>
    <row r="1179" spans="1:11" hidden="1" x14ac:dyDescent="0.25">
      <c r="A1179" s="4">
        <v>2021</v>
      </c>
      <c r="B1179" s="4" t="s">
        <v>27</v>
      </c>
      <c r="C1179" s="5">
        <v>254364</v>
      </c>
      <c r="D1179" s="5">
        <v>1166127</v>
      </c>
      <c r="E1179" s="6">
        <f>+dataRoro[[#This Row],[Ro-ro embarcadas en contenedores]]+dataRoro[[#This Row],[Ro-ro embarcadas en otros medios]]</f>
        <v>1420491</v>
      </c>
      <c r="F1179" s="5">
        <v>161971</v>
      </c>
      <c r="G1179" s="5">
        <v>848037</v>
      </c>
      <c r="H1179" s="6">
        <f>+dataRoro[[#This Row],[Ro-ro desembarcadas en contenedores]]+dataRoro[[#This Row],[Ro-ro desembarcadas en otros medios]]</f>
        <v>1010008</v>
      </c>
      <c r="I1179" s="6">
        <f>+dataRoro[[#This Row],[Ro-ro embarcadas en contenedores]]+dataRoro[[#This Row],[Ro-ro desembarcadas en contenedores]]</f>
        <v>416335</v>
      </c>
      <c r="J1179" s="6">
        <f>+dataRoro[[#This Row],[Ro-ro embarcadas en otros medios]]+dataRoro[[#This Row],[Ro-ro desembarcadas en otros medios]]</f>
        <v>2014164</v>
      </c>
      <c r="K1179" s="6">
        <f>+dataRoro[[#This Row],[TOTAL Ro-ro embarcadas]]+dataRoro[[#This Row],[TOTAL Ro-ro desembarcadas]]</f>
        <v>2430499</v>
      </c>
    </row>
    <row r="1180" spans="1:11" hidden="1" x14ac:dyDescent="0.25">
      <c r="A1180" s="4">
        <v>2021</v>
      </c>
      <c r="B1180" s="4" t="s">
        <v>28</v>
      </c>
      <c r="C1180" s="5">
        <v>72</v>
      </c>
      <c r="D1180" s="5">
        <v>95878</v>
      </c>
      <c r="E1180" s="6">
        <f>+dataRoro[[#This Row],[Ro-ro embarcadas en contenedores]]+dataRoro[[#This Row],[Ro-ro embarcadas en otros medios]]</f>
        <v>95950</v>
      </c>
      <c r="F1180" s="5">
        <v>0</v>
      </c>
      <c r="G1180" s="5">
        <v>41634</v>
      </c>
      <c r="H1180" s="6">
        <f>+dataRoro[[#This Row],[Ro-ro desembarcadas en contenedores]]+dataRoro[[#This Row],[Ro-ro desembarcadas en otros medios]]</f>
        <v>41634</v>
      </c>
      <c r="I1180" s="6">
        <f>+dataRoro[[#This Row],[Ro-ro embarcadas en contenedores]]+dataRoro[[#This Row],[Ro-ro desembarcadas en contenedores]]</f>
        <v>72</v>
      </c>
      <c r="J1180" s="6">
        <f>+dataRoro[[#This Row],[Ro-ro embarcadas en otros medios]]+dataRoro[[#This Row],[Ro-ro desembarcadas en otros medios]]</f>
        <v>137512</v>
      </c>
      <c r="K1180" s="6">
        <f>+dataRoro[[#This Row],[TOTAL Ro-ro embarcadas]]+dataRoro[[#This Row],[TOTAL Ro-ro desembarcadas]]</f>
        <v>137584</v>
      </c>
    </row>
    <row r="1181" spans="1:11" hidden="1" x14ac:dyDescent="0.25">
      <c r="A1181" s="4">
        <v>2021</v>
      </c>
      <c r="B1181" s="4" t="s">
        <v>29</v>
      </c>
      <c r="C1181" s="5">
        <v>16913</v>
      </c>
      <c r="D1181" s="5">
        <v>128494</v>
      </c>
      <c r="E1181" s="6">
        <f>+dataRoro[[#This Row],[Ro-ro embarcadas en contenedores]]+dataRoro[[#This Row],[Ro-ro embarcadas en otros medios]]</f>
        <v>145407</v>
      </c>
      <c r="F1181" s="5">
        <v>32699</v>
      </c>
      <c r="G1181" s="5">
        <v>278610</v>
      </c>
      <c r="H1181" s="6">
        <f>+dataRoro[[#This Row],[Ro-ro desembarcadas en contenedores]]+dataRoro[[#This Row],[Ro-ro desembarcadas en otros medios]]</f>
        <v>311309</v>
      </c>
      <c r="I1181" s="6">
        <f>+dataRoro[[#This Row],[Ro-ro embarcadas en contenedores]]+dataRoro[[#This Row],[Ro-ro desembarcadas en contenedores]]</f>
        <v>49612</v>
      </c>
      <c r="J1181" s="6">
        <f>+dataRoro[[#This Row],[Ro-ro embarcadas en otros medios]]+dataRoro[[#This Row],[Ro-ro desembarcadas en otros medios]]</f>
        <v>407104</v>
      </c>
      <c r="K1181" s="6">
        <f>+dataRoro[[#This Row],[TOTAL Ro-ro embarcadas]]+dataRoro[[#This Row],[TOTAL Ro-ro desembarcadas]]</f>
        <v>456716</v>
      </c>
    </row>
    <row r="1182" spans="1:11" hidden="1" x14ac:dyDescent="0.25">
      <c r="A1182" s="4">
        <v>2021</v>
      </c>
      <c r="B1182" s="4" t="s">
        <v>30</v>
      </c>
      <c r="C1182" s="5">
        <v>646530</v>
      </c>
      <c r="D1182" s="5">
        <v>7325938</v>
      </c>
      <c r="E1182" s="6">
        <f>+dataRoro[[#This Row],[Ro-ro embarcadas en contenedores]]+dataRoro[[#This Row],[Ro-ro embarcadas en otros medios]]</f>
        <v>7972468</v>
      </c>
      <c r="F1182" s="5">
        <v>146806</v>
      </c>
      <c r="G1182" s="5">
        <v>4743913</v>
      </c>
      <c r="H1182" s="6">
        <f>+dataRoro[[#This Row],[Ro-ro desembarcadas en contenedores]]+dataRoro[[#This Row],[Ro-ro desembarcadas en otros medios]]</f>
        <v>4890719</v>
      </c>
      <c r="I1182" s="6">
        <f>+dataRoro[[#This Row],[Ro-ro embarcadas en contenedores]]+dataRoro[[#This Row],[Ro-ro desembarcadas en contenedores]]</f>
        <v>793336</v>
      </c>
      <c r="J1182" s="6">
        <f>+dataRoro[[#This Row],[Ro-ro embarcadas en otros medios]]+dataRoro[[#This Row],[Ro-ro desembarcadas en otros medios]]</f>
        <v>12069851</v>
      </c>
      <c r="K1182" s="6">
        <f>+dataRoro[[#This Row],[TOTAL Ro-ro embarcadas]]+dataRoro[[#This Row],[TOTAL Ro-ro desembarcadas]]</f>
        <v>12863187</v>
      </c>
    </row>
    <row r="1183" spans="1:11" hidden="1" x14ac:dyDescent="0.25">
      <c r="A1183" s="4">
        <v>2021</v>
      </c>
      <c r="B1183" s="4" t="s">
        <v>31</v>
      </c>
      <c r="C1183" s="5">
        <v>161536</v>
      </c>
      <c r="D1183" s="5">
        <v>650014</v>
      </c>
      <c r="E1183" s="6">
        <f>+dataRoro[[#This Row],[Ro-ro embarcadas en contenedores]]+dataRoro[[#This Row],[Ro-ro embarcadas en otros medios]]</f>
        <v>811550</v>
      </c>
      <c r="F1183" s="5">
        <v>174424</v>
      </c>
      <c r="G1183" s="5">
        <v>85553</v>
      </c>
      <c r="H1183" s="6">
        <f>+dataRoro[[#This Row],[Ro-ro desembarcadas en contenedores]]+dataRoro[[#This Row],[Ro-ro desembarcadas en otros medios]]</f>
        <v>259977</v>
      </c>
      <c r="I1183" s="6">
        <f>+dataRoro[[#This Row],[Ro-ro embarcadas en contenedores]]+dataRoro[[#This Row],[Ro-ro desembarcadas en contenedores]]</f>
        <v>335960</v>
      </c>
      <c r="J1183" s="6">
        <f>+dataRoro[[#This Row],[Ro-ro embarcadas en otros medios]]+dataRoro[[#This Row],[Ro-ro desembarcadas en otros medios]]</f>
        <v>735567</v>
      </c>
      <c r="K1183" s="6">
        <f>+dataRoro[[#This Row],[TOTAL Ro-ro embarcadas]]+dataRoro[[#This Row],[TOTAL Ro-ro desembarcadas]]</f>
        <v>1071527</v>
      </c>
    </row>
    <row r="1184" spans="1:11" hidden="1" x14ac:dyDescent="0.25">
      <c r="A1184" s="4">
        <v>2021</v>
      </c>
      <c r="B1184" s="4" t="s">
        <v>32</v>
      </c>
      <c r="C1184" s="5">
        <v>0</v>
      </c>
      <c r="D1184" s="5">
        <v>0</v>
      </c>
      <c r="E1184" s="6">
        <f>+dataRoro[[#This Row],[Ro-ro embarcadas en contenedores]]+dataRoro[[#This Row],[Ro-ro embarcadas en otros medios]]</f>
        <v>0</v>
      </c>
      <c r="F1184" s="5">
        <v>0</v>
      </c>
      <c r="G1184" s="5">
        <v>0</v>
      </c>
      <c r="H1184" s="6">
        <f>+dataRoro[[#This Row],[Ro-ro desembarcadas en contenedores]]+dataRoro[[#This Row],[Ro-ro desembarcadas en otros medios]]</f>
        <v>0</v>
      </c>
      <c r="I1184" s="6">
        <f>+dataRoro[[#This Row],[Ro-ro embarcadas en contenedores]]+dataRoro[[#This Row],[Ro-ro desembarcadas en contenedores]]</f>
        <v>0</v>
      </c>
      <c r="J1184" s="6">
        <f>+dataRoro[[#This Row],[Ro-ro embarcadas en otros medios]]+dataRoro[[#This Row],[Ro-ro desembarcadas en otros medios]]</f>
        <v>0</v>
      </c>
      <c r="K1184" s="6">
        <f>+dataRoro[[#This Row],[TOTAL Ro-ro embarcadas]]+dataRoro[[#This Row],[TOTAL Ro-ro desembarcadas]]</f>
        <v>0</v>
      </c>
    </row>
    <row r="1185" spans="1:11" hidden="1" x14ac:dyDescent="0.25">
      <c r="A1185" s="4">
        <v>2022</v>
      </c>
      <c r="B1185" s="4" t="s">
        <v>0</v>
      </c>
      <c r="C1185" s="5">
        <v>0</v>
      </c>
      <c r="D1185" s="5">
        <v>0</v>
      </c>
      <c r="E1185" s="6">
        <f>+dataRoro[[#This Row],[Ro-ro embarcadas en contenedores]]+dataRoro[[#This Row],[Ro-ro embarcadas en otros medios]]</f>
        <v>0</v>
      </c>
      <c r="F1185" s="5">
        <v>0</v>
      </c>
      <c r="G1185" s="5">
        <v>0</v>
      </c>
      <c r="H1185" s="6">
        <f>+dataRoro[[#This Row],[Ro-ro desembarcadas en contenedores]]+dataRoro[[#This Row],[Ro-ro desembarcadas en otros medios]]</f>
        <v>0</v>
      </c>
      <c r="I1185" s="6">
        <f>+dataRoro[[#This Row],[Ro-ro embarcadas en contenedores]]+dataRoro[[#This Row],[Ro-ro desembarcadas en contenedores]]</f>
        <v>0</v>
      </c>
      <c r="J1185" s="6">
        <f>+dataRoro[[#This Row],[Ro-ro embarcadas en otros medios]]+dataRoro[[#This Row],[Ro-ro desembarcadas en otros medios]]</f>
        <v>0</v>
      </c>
      <c r="K1185" s="6">
        <f>+dataRoro[[#This Row],[TOTAL Ro-ro embarcadas]]+dataRoro[[#This Row],[TOTAL Ro-ro desembarcadas]]</f>
        <v>0</v>
      </c>
    </row>
    <row r="1186" spans="1:11" hidden="1" x14ac:dyDescent="0.25">
      <c r="A1186" s="4">
        <v>2022</v>
      </c>
      <c r="B1186" s="4" t="s">
        <v>1</v>
      </c>
      <c r="C1186" s="5">
        <v>0</v>
      </c>
      <c r="D1186" s="5">
        <v>9869</v>
      </c>
      <c r="E1186" s="6">
        <f>+dataRoro[[#This Row],[Ro-ro embarcadas en contenedores]]+dataRoro[[#This Row],[Ro-ro embarcadas en otros medios]]</f>
        <v>9869</v>
      </c>
      <c r="F1186" s="5">
        <v>0</v>
      </c>
      <c r="G1186" s="5">
        <v>45988</v>
      </c>
      <c r="H1186" s="6">
        <f>+dataRoro[[#This Row],[Ro-ro desembarcadas en contenedores]]+dataRoro[[#This Row],[Ro-ro desembarcadas en otros medios]]</f>
        <v>45988</v>
      </c>
      <c r="I1186" s="6">
        <f>+dataRoro[[#This Row],[Ro-ro embarcadas en contenedores]]+dataRoro[[#This Row],[Ro-ro desembarcadas en contenedores]]</f>
        <v>0</v>
      </c>
      <c r="J1186" s="6">
        <f>+dataRoro[[#This Row],[Ro-ro embarcadas en otros medios]]+dataRoro[[#This Row],[Ro-ro desembarcadas en otros medios]]</f>
        <v>55857</v>
      </c>
      <c r="K1186" s="6">
        <f>+dataRoro[[#This Row],[TOTAL Ro-ro embarcadas]]+dataRoro[[#This Row],[TOTAL Ro-ro desembarcadas]]</f>
        <v>55857</v>
      </c>
    </row>
    <row r="1187" spans="1:11" hidden="1" x14ac:dyDescent="0.25">
      <c r="A1187" s="4">
        <v>2022</v>
      </c>
      <c r="B1187" s="4" t="s">
        <v>2</v>
      </c>
      <c r="C1187" s="5">
        <v>16563</v>
      </c>
      <c r="D1187" s="5">
        <v>507893</v>
      </c>
      <c r="E1187" s="6">
        <f>+dataRoro[[#This Row],[Ro-ro embarcadas en contenedores]]+dataRoro[[#This Row],[Ro-ro embarcadas en otros medios]]</f>
        <v>524456</v>
      </c>
      <c r="F1187" s="5">
        <v>10541</v>
      </c>
      <c r="G1187" s="5">
        <v>295851</v>
      </c>
      <c r="H1187" s="6">
        <f>+dataRoro[[#This Row],[Ro-ro desembarcadas en contenedores]]+dataRoro[[#This Row],[Ro-ro desembarcadas en otros medios]]</f>
        <v>306392</v>
      </c>
      <c r="I1187" s="6">
        <f>+dataRoro[[#This Row],[Ro-ro embarcadas en contenedores]]+dataRoro[[#This Row],[Ro-ro desembarcadas en contenedores]]</f>
        <v>27104</v>
      </c>
      <c r="J1187" s="6">
        <f>+dataRoro[[#This Row],[Ro-ro embarcadas en otros medios]]+dataRoro[[#This Row],[Ro-ro desembarcadas en otros medios]]</f>
        <v>803744</v>
      </c>
      <c r="K1187" s="6">
        <f>+dataRoro[[#This Row],[TOTAL Ro-ro embarcadas]]+dataRoro[[#This Row],[TOTAL Ro-ro desembarcadas]]</f>
        <v>830848</v>
      </c>
    </row>
    <row r="1188" spans="1:11" hidden="1" x14ac:dyDescent="0.25">
      <c r="A1188" s="4">
        <v>2022</v>
      </c>
      <c r="B1188" s="4" t="s">
        <v>3</v>
      </c>
      <c r="C1188" s="5">
        <v>0</v>
      </c>
      <c r="D1188" s="5">
        <v>210</v>
      </c>
      <c r="E1188" s="6">
        <f>+dataRoro[[#This Row],[Ro-ro embarcadas en contenedores]]+dataRoro[[#This Row],[Ro-ro embarcadas en otros medios]]</f>
        <v>210</v>
      </c>
      <c r="F1188" s="5">
        <v>0</v>
      </c>
      <c r="G1188" s="5">
        <v>0</v>
      </c>
      <c r="H1188" s="6">
        <f>+dataRoro[[#This Row],[Ro-ro desembarcadas en contenedores]]+dataRoro[[#This Row],[Ro-ro desembarcadas en otros medios]]</f>
        <v>0</v>
      </c>
      <c r="I1188" s="6">
        <f>+dataRoro[[#This Row],[Ro-ro embarcadas en contenedores]]+dataRoro[[#This Row],[Ro-ro desembarcadas en contenedores]]</f>
        <v>0</v>
      </c>
      <c r="J1188" s="6">
        <f>+dataRoro[[#This Row],[Ro-ro embarcadas en otros medios]]+dataRoro[[#This Row],[Ro-ro desembarcadas en otros medios]]</f>
        <v>210</v>
      </c>
      <c r="K1188" s="6">
        <f>+dataRoro[[#This Row],[TOTAL Ro-ro embarcadas]]+dataRoro[[#This Row],[TOTAL Ro-ro desembarcadas]]</f>
        <v>210</v>
      </c>
    </row>
    <row r="1189" spans="1:11" hidden="1" x14ac:dyDescent="0.25">
      <c r="A1189" s="4">
        <v>2022</v>
      </c>
      <c r="B1189" s="4" t="s">
        <v>4</v>
      </c>
      <c r="C1189" s="5">
        <v>35675</v>
      </c>
      <c r="D1189" s="5">
        <v>8307412</v>
      </c>
      <c r="E1189" s="6">
        <f>+dataRoro[[#This Row],[Ro-ro embarcadas en contenedores]]+dataRoro[[#This Row],[Ro-ro embarcadas en otros medios]]</f>
        <v>8343087</v>
      </c>
      <c r="F1189" s="5">
        <v>74097</v>
      </c>
      <c r="G1189" s="5">
        <v>6088522</v>
      </c>
      <c r="H1189" s="6">
        <f>+dataRoro[[#This Row],[Ro-ro desembarcadas en contenedores]]+dataRoro[[#This Row],[Ro-ro desembarcadas en otros medios]]</f>
        <v>6162619</v>
      </c>
      <c r="I1189" s="6">
        <f>+dataRoro[[#This Row],[Ro-ro embarcadas en contenedores]]+dataRoro[[#This Row],[Ro-ro desembarcadas en contenedores]]</f>
        <v>109772</v>
      </c>
      <c r="J1189" s="6">
        <f>+dataRoro[[#This Row],[Ro-ro embarcadas en otros medios]]+dataRoro[[#This Row],[Ro-ro desembarcadas en otros medios]]</f>
        <v>14395934</v>
      </c>
      <c r="K1189" s="6">
        <f>+dataRoro[[#This Row],[TOTAL Ro-ro embarcadas]]+dataRoro[[#This Row],[TOTAL Ro-ro desembarcadas]]</f>
        <v>14505706</v>
      </c>
    </row>
    <row r="1190" spans="1:11" hidden="1" x14ac:dyDescent="0.25">
      <c r="A1190" s="4">
        <v>2022</v>
      </c>
      <c r="B1190" s="4" t="s">
        <v>5</v>
      </c>
      <c r="C1190" s="5">
        <v>168382</v>
      </c>
      <c r="D1190" s="5">
        <v>270003</v>
      </c>
      <c r="E1190" s="6">
        <f>+dataRoro[[#This Row],[Ro-ro embarcadas en contenedores]]+dataRoro[[#This Row],[Ro-ro embarcadas en otros medios]]</f>
        <v>438385</v>
      </c>
      <c r="F1190" s="5">
        <v>46070</v>
      </c>
      <c r="G1190" s="5">
        <v>290677</v>
      </c>
      <c r="H1190" s="6">
        <f>+dataRoro[[#This Row],[Ro-ro desembarcadas en contenedores]]+dataRoro[[#This Row],[Ro-ro desembarcadas en otros medios]]</f>
        <v>336747</v>
      </c>
      <c r="I1190" s="6">
        <f>+dataRoro[[#This Row],[Ro-ro embarcadas en contenedores]]+dataRoro[[#This Row],[Ro-ro desembarcadas en contenedores]]</f>
        <v>214452</v>
      </c>
      <c r="J1190" s="6">
        <f>+dataRoro[[#This Row],[Ro-ro embarcadas en otros medios]]+dataRoro[[#This Row],[Ro-ro desembarcadas en otros medios]]</f>
        <v>560680</v>
      </c>
      <c r="K1190" s="6">
        <f>+dataRoro[[#This Row],[TOTAL Ro-ro embarcadas]]+dataRoro[[#This Row],[TOTAL Ro-ro desembarcadas]]</f>
        <v>775132</v>
      </c>
    </row>
    <row r="1191" spans="1:11" hidden="1" x14ac:dyDescent="0.25">
      <c r="A1191" s="4">
        <v>2022</v>
      </c>
      <c r="B1191" s="4" t="s">
        <v>14</v>
      </c>
      <c r="C1191" s="5">
        <v>120246</v>
      </c>
      <c r="D1191" s="5">
        <v>4327119</v>
      </c>
      <c r="E1191" s="6">
        <f>+dataRoro[[#This Row],[Ro-ro embarcadas en contenedores]]+dataRoro[[#This Row],[Ro-ro embarcadas en otros medios]]</f>
        <v>4447365</v>
      </c>
      <c r="F1191" s="5">
        <v>241803</v>
      </c>
      <c r="G1191" s="5">
        <v>8698373</v>
      </c>
      <c r="H1191" s="6">
        <f>+dataRoro[[#This Row],[Ro-ro desembarcadas en contenedores]]+dataRoro[[#This Row],[Ro-ro desembarcadas en otros medios]]</f>
        <v>8940176</v>
      </c>
      <c r="I1191" s="6">
        <f>+dataRoro[[#This Row],[Ro-ro embarcadas en contenedores]]+dataRoro[[#This Row],[Ro-ro desembarcadas en contenedores]]</f>
        <v>362049</v>
      </c>
      <c r="J1191" s="6">
        <f>+dataRoro[[#This Row],[Ro-ro embarcadas en otros medios]]+dataRoro[[#This Row],[Ro-ro desembarcadas en otros medios]]</f>
        <v>13025492</v>
      </c>
      <c r="K1191" s="6">
        <f>+dataRoro[[#This Row],[TOTAL Ro-ro embarcadas]]+dataRoro[[#This Row],[TOTAL Ro-ro desembarcadas]]</f>
        <v>13387541</v>
      </c>
    </row>
    <row r="1192" spans="1:11" hidden="1" x14ac:dyDescent="0.25">
      <c r="A1192" s="4">
        <v>2022</v>
      </c>
      <c r="B1192" s="4" t="s">
        <v>15</v>
      </c>
      <c r="C1192" s="5">
        <v>503083</v>
      </c>
      <c r="D1192" s="5">
        <v>6480015</v>
      </c>
      <c r="E1192" s="6">
        <f>+dataRoro[[#This Row],[Ro-ro embarcadas en contenedores]]+dataRoro[[#This Row],[Ro-ro embarcadas en otros medios]]</f>
        <v>6983098</v>
      </c>
      <c r="F1192" s="5">
        <v>195379</v>
      </c>
      <c r="G1192" s="5">
        <v>4442237</v>
      </c>
      <c r="H1192" s="6">
        <f>+dataRoro[[#This Row],[Ro-ro desembarcadas en contenedores]]+dataRoro[[#This Row],[Ro-ro desembarcadas en otros medios]]</f>
        <v>4637616</v>
      </c>
      <c r="I1192" s="6">
        <f>+dataRoro[[#This Row],[Ro-ro embarcadas en contenedores]]+dataRoro[[#This Row],[Ro-ro desembarcadas en contenedores]]</f>
        <v>698462</v>
      </c>
      <c r="J1192" s="6">
        <f>+dataRoro[[#This Row],[Ro-ro embarcadas en otros medios]]+dataRoro[[#This Row],[Ro-ro desembarcadas en otros medios]]</f>
        <v>10922252</v>
      </c>
      <c r="K1192" s="6">
        <f>+dataRoro[[#This Row],[TOTAL Ro-ro embarcadas]]+dataRoro[[#This Row],[TOTAL Ro-ro desembarcadas]]</f>
        <v>11620714</v>
      </c>
    </row>
    <row r="1193" spans="1:11" hidden="1" x14ac:dyDescent="0.25">
      <c r="A1193" s="4">
        <v>2022</v>
      </c>
      <c r="B1193" s="4" t="s">
        <v>16</v>
      </c>
      <c r="C1193" s="5">
        <v>1177</v>
      </c>
      <c r="D1193" s="5">
        <v>562964</v>
      </c>
      <c r="E1193" s="6">
        <f>+dataRoro[[#This Row],[Ro-ro embarcadas en contenedores]]+dataRoro[[#This Row],[Ro-ro embarcadas en otros medios]]</f>
        <v>564141</v>
      </c>
      <c r="F1193" s="5">
        <v>1020</v>
      </c>
      <c r="G1193" s="5">
        <v>477927</v>
      </c>
      <c r="H1193" s="6">
        <f>+dataRoro[[#This Row],[Ro-ro desembarcadas en contenedores]]+dataRoro[[#This Row],[Ro-ro desembarcadas en otros medios]]</f>
        <v>478947</v>
      </c>
      <c r="I1193" s="6">
        <f>+dataRoro[[#This Row],[Ro-ro embarcadas en contenedores]]+dataRoro[[#This Row],[Ro-ro desembarcadas en contenedores]]</f>
        <v>2197</v>
      </c>
      <c r="J1193" s="6">
        <f>+dataRoro[[#This Row],[Ro-ro embarcadas en otros medios]]+dataRoro[[#This Row],[Ro-ro desembarcadas en otros medios]]</f>
        <v>1040891</v>
      </c>
      <c r="K1193" s="6">
        <f>+dataRoro[[#This Row],[TOTAL Ro-ro embarcadas]]+dataRoro[[#This Row],[TOTAL Ro-ro desembarcadas]]</f>
        <v>1043088</v>
      </c>
    </row>
    <row r="1194" spans="1:11" hidden="1" x14ac:dyDescent="0.25">
      <c r="A1194" s="4">
        <v>2022</v>
      </c>
      <c r="B1194" s="4" t="s">
        <v>17</v>
      </c>
      <c r="C1194" s="5">
        <v>0</v>
      </c>
      <c r="D1194" s="5">
        <v>0</v>
      </c>
      <c r="E1194" s="6">
        <f>+dataRoro[[#This Row],[Ro-ro embarcadas en contenedores]]+dataRoro[[#This Row],[Ro-ro embarcadas en otros medios]]</f>
        <v>0</v>
      </c>
      <c r="F1194" s="5">
        <v>0</v>
      </c>
      <c r="G1194" s="5">
        <v>0</v>
      </c>
      <c r="H1194" s="6">
        <f>+dataRoro[[#This Row],[Ro-ro desembarcadas en contenedores]]+dataRoro[[#This Row],[Ro-ro desembarcadas en otros medios]]</f>
        <v>0</v>
      </c>
      <c r="I1194" s="6">
        <f>+dataRoro[[#This Row],[Ro-ro embarcadas en contenedores]]+dataRoro[[#This Row],[Ro-ro desembarcadas en contenedores]]</f>
        <v>0</v>
      </c>
      <c r="J1194" s="6">
        <f>+dataRoro[[#This Row],[Ro-ro embarcadas en otros medios]]+dataRoro[[#This Row],[Ro-ro desembarcadas en otros medios]]</f>
        <v>0</v>
      </c>
      <c r="K1194" s="6">
        <f>+dataRoro[[#This Row],[TOTAL Ro-ro embarcadas]]+dataRoro[[#This Row],[TOTAL Ro-ro desembarcadas]]</f>
        <v>0</v>
      </c>
    </row>
    <row r="1195" spans="1:11" hidden="1" x14ac:dyDescent="0.25">
      <c r="A1195" s="4">
        <v>2022</v>
      </c>
      <c r="B1195" s="4" t="s">
        <v>18</v>
      </c>
      <c r="C1195" s="5">
        <v>257106</v>
      </c>
      <c r="D1195" s="5">
        <v>9373</v>
      </c>
      <c r="E1195" s="6">
        <f>+dataRoro[[#This Row],[Ro-ro embarcadas en contenedores]]+dataRoro[[#This Row],[Ro-ro embarcadas en otros medios]]</f>
        <v>266479</v>
      </c>
      <c r="F1195" s="5">
        <v>57821</v>
      </c>
      <c r="G1195" s="5">
        <v>1642</v>
      </c>
      <c r="H1195" s="6">
        <f>+dataRoro[[#This Row],[Ro-ro desembarcadas en contenedores]]+dataRoro[[#This Row],[Ro-ro desembarcadas en otros medios]]</f>
        <v>59463</v>
      </c>
      <c r="I1195" s="6">
        <f>+dataRoro[[#This Row],[Ro-ro embarcadas en contenedores]]+dataRoro[[#This Row],[Ro-ro desembarcadas en contenedores]]</f>
        <v>314927</v>
      </c>
      <c r="J1195" s="6">
        <f>+dataRoro[[#This Row],[Ro-ro embarcadas en otros medios]]+dataRoro[[#This Row],[Ro-ro desembarcadas en otros medios]]</f>
        <v>11015</v>
      </c>
      <c r="K1195" s="6">
        <f>+dataRoro[[#This Row],[TOTAL Ro-ro embarcadas]]+dataRoro[[#This Row],[TOTAL Ro-ro desembarcadas]]</f>
        <v>325942</v>
      </c>
    </row>
    <row r="1196" spans="1:11" hidden="1" x14ac:dyDescent="0.25">
      <c r="A1196" s="4">
        <v>2022</v>
      </c>
      <c r="B1196" s="4" t="s">
        <v>19</v>
      </c>
      <c r="C1196" s="5">
        <v>52842</v>
      </c>
      <c r="D1196" s="5">
        <v>175102</v>
      </c>
      <c r="E1196" s="6">
        <f>+dataRoro[[#This Row],[Ro-ro embarcadas en contenedores]]+dataRoro[[#This Row],[Ro-ro embarcadas en otros medios]]</f>
        <v>227944</v>
      </c>
      <c r="F1196" s="5">
        <v>14613</v>
      </c>
      <c r="G1196" s="5">
        <v>322580</v>
      </c>
      <c r="H1196" s="6">
        <f>+dataRoro[[#This Row],[Ro-ro desembarcadas en contenedores]]+dataRoro[[#This Row],[Ro-ro desembarcadas en otros medios]]</f>
        <v>337193</v>
      </c>
      <c r="I1196" s="6">
        <f>+dataRoro[[#This Row],[Ro-ro embarcadas en contenedores]]+dataRoro[[#This Row],[Ro-ro desembarcadas en contenedores]]</f>
        <v>67455</v>
      </c>
      <c r="J1196" s="6">
        <f>+dataRoro[[#This Row],[Ro-ro embarcadas en otros medios]]+dataRoro[[#This Row],[Ro-ro desembarcadas en otros medios]]</f>
        <v>497682</v>
      </c>
      <c r="K1196" s="6">
        <f>+dataRoro[[#This Row],[TOTAL Ro-ro embarcadas]]+dataRoro[[#This Row],[TOTAL Ro-ro desembarcadas]]</f>
        <v>565137</v>
      </c>
    </row>
    <row r="1197" spans="1:11" hidden="1" x14ac:dyDescent="0.25">
      <c r="A1197" s="4">
        <v>2022</v>
      </c>
      <c r="B1197" s="4" t="s">
        <v>9</v>
      </c>
      <c r="C1197" s="5">
        <v>0</v>
      </c>
      <c r="D1197" s="5">
        <v>4366</v>
      </c>
      <c r="E1197" s="6">
        <f>+dataRoro[[#This Row],[Ro-ro embarcadas en contenedores]]+dataRoro[[#This Row],[Ro-ro embarcadas en otros medios]]</f>
        <v>4366</v>
      </c>
      <c r="F1197" s="5">
        <v>0</v>
      </c>
      <c r="G1197" s="5">
        <v>19491</v>
      </c>
      <c r="H1197" s="6">
        <f>+dataRoro[[#This Row],[Ro-ro desembarcadas en contenedores]]+dataRoro[[#This Row],[Ro-ro desembarcadas en otros medios]]</f>
        <v>19491</v>
      </c>
      <c r="I1197" s="6">
        <f>+dataRoro[[#This Row],[Ro-ro embarcadas en contenedores]]+dataRoro[[#This Row],[Ro-ro desembarcadas en contenedores]]</f>
        <v>0</v>
      </c>
      <c r="J1197" s="6">
        <f>+dataRoro[[#This Row],[Ro-ro embarcadas en otros medios]]+dataRoro[[#This Row],[Ro-ro desembarcadas en otros medios]]</f>
        <v>23857</v>
      </c>
      <c r="K1197" s="6">
        <f>+dataRoro[[#This Row],[TOTAL Ro-ro embarcadas]]+dataRoro[[#This Row],[TOTAL Ro-ro desembarcadas]]</f>
        <v>23857</v>
      </c>
    </row>
    <row r="1198" spans="1:11" hidden="1" x14ac:dyDescent="0.25">
      <c r="A1198" s="4">
        <v>2022</v>
      </c>
      <c r="B1198" s="4" t="s">
        <v>20</v>
      </c>
      <c r="C1198" s="5">
        <v>0</v>
      </c>
      <c r="D1198" s="5">
        <v>0</v>
      </c>
      <c r="E1198" s="6">
        <f>+dataRoro[[#This Row],[Ro-ro embarcadas en contenedores]]+dataRoro[[#This Row],[Ro-ro embarcadas en otros medios]]</f>
        <v>0</v>
      </c>
      <c r="F1198" s="5">
        <v>0</v>
      </c>
      <c r="G1198" s="5">
        <v>0</v>
      </c>
      <c r="H1198" s="6">
        <f>+dataRoro[[#This Row],[Ro-ro desembarcadas en contenedores]]+dataRoro[[#This Row],[Ro-ro desembarcadas en otros medios]]</f>
        <v>0</v>
      </c>
      <c r="I1198" s="6">
        <f>+dataRoro[[#This Row],[Ro-ro embarcadas en contenedores]]+dataRoro[[#This Row],[Ro-ro desembarcadas en contenedores]]</f>
        <v>0</v>
      </c>
      <c r="J1198" s="6">
        <f>+dataRoro[[#This Row],[Ro-ro embarcadas en otros medios]]+dataRoro[[#This Row],[Ro-ro desembarcadas en otros medios]]</f>
        <v>0</v>
      </c>
      <c r="K1198" s="6">
        <f>+dataRoro[[#This Row],[TOTAL Ro-ro embarcadas]]+dataRoro[[#This Row],[TOTAL Ro-ro desembarcadas]]</f>
        <v>0</v>
      </c>
    </row>
    <row r="1199" spans="1:11" hidden="1" x14ac:dyDescent="0.25">
      <c r="A1199" s="4">
        <v>2022</v>
      </c>
      <c r="B1199" s="4" t="s">
        <v>21</v>
      </c>
      <c r="C1199" s="5">
        <v>70447</v>
      </c>
      <c r="D1199" s="5">
        <v>300642</v>
      </c>
      <c r="E1199" s="6">
        <f>+dataRoro[[#This Row],[Ro-ro embarcadas en contenedores]]+dataRoro[[#This Row],[Ro-ro embarcadas en otros medios]]</f>
        <v>371089</v>
      </c>
      <c r="F1199" s="5">
        <v>19214</v>
      </c>
      <c r="G1199" s="5">
        <v>199550</v>
      </c>
      <c r="H1199" s="6">
        <f>+dataRoro[[#This Row],[Ro-ro desembarcadas en contenedores]]+dataRoro[[#This Row],[Ro-ro desembarcadas en otros medios]]</f>
        <v>218764</v>
      </c>
      <c r="I1199" s="6">
        <f>+dataRoro[[#This Row],[Ro-ro embarcadas en contenedores]]+dataRoro[[#This Row],[Ro-ro desembarcadas en contenedores]]</f>
        <v>89661</v>
      </c>
      <c r="J1199" s="6">
        <f>+dataRoro[[#This Row],[Ro-ro embarcadas en otros medios]]+dataRoro[[#This Row],[Ro-ro desembarcadas en otros medios]]</f>
        <v>500192</v>
      </c>
      <c r="K1199" s="6">
        <f>+dataRoro[[#This Row],[TOTAL Ro-ro embarcadas]]+dataRoro[[#This Row],[TOTAL Ro-ro desembarcadas]]</f>
        <v>589853</v>
      </c>
    </row>
    <row r="1200" spans="1:11" hidden="1" x14ac:dyDescent="0.25">
      <c r="A1200" s="4">
        <v>2022</v>
      </c>
      <c r="B1200" s="4" t="s">
        <v>22</v>
      </c>
      <c r="C1200" s="5">
        <v>169277</v>
      </c>
      <c r="D1200" s="5">
        <v>2160420</v>
      </c>
      <c r="E1200" s="6">
        <f>+dataRoro[[#This Row],[Ro-ro embarcadas en contenedores]]+dataRoro[[#This Row],[Ro-ro embarcadas en otros medios]]</f>
        <v>2329697</v>
      </c>
      <c r="F1200" s="5">
        <v>192535</v>
      </c>
      <c r="G1200" s="5">
        <v>2206940</v>
      </c>
      <c r="H1200" s="6">
        <f>+dataRoro[[#This Row],[Ro-ro desembarcadas en contenedores]]+dataRoro[[#This Row],[Ro-ro desembarcadas en otros medios]]</f>
        <v>2399475</v>
      </c>
      <c r="I1200" s="6">
        <f>+dataRoro[[#This Row],[Ro-ro embarcadas en contenedores]]+dataRoro[[#This Row],[Ro-ro desembarcadas en contenedores]]</f>
        <v>361812</v>
      </c>
      <c r="J1200" s="6">
        <f>+dataRoro[[#This Row],[Ro-ro embarcadas en otros medios]]+dataRoro[[#This Row],[Ro-ro desembarcadas en otros medios]]</f>
        <v>4367360</v>
      </c>
      <c r="K1200" s="6">
        <f>+dataRoro[[#This Row],[TOTAL Ro-ro embarcadas]]+dataRoro[[#This Row],[TOTAL Ro-ro desembarcadas]]</f>
        <v>4729172</v>
      </c>
    </row>
    <row r="1201" spans="1:11" hidden="1" x14ac:dyDescent="0.25">
      <c r="A1201" s="4">
        <v>2022</v>
      </c>
      <c r="B1201" s="4" t="s">
        <v>23</v>
      </c>
      <c r="C1201" s="5">
        <v>33864</v>
      </c>
      <c r="D1201" s="5">
        <v>254022</v>
      </c>
      <c r="E1201" s="6">
        <f>+dataRoro[[#This Row],[Ro-ro embarcadas en contenedores]]+dataRoro[[#This Row],[Ro-ro embarcadas en otros medios]]</f>
        <v>287886</v>
      </c>
      <c r="F1201" s="5">
        <v>8796</v>
      </c>
      <c r="G1201" s="5">
        <v>171248</v>
      </c>
      <c r="H1201" s="6">
        <f>+dataRoro[[#This Row],[Ro-ro desembarcadas en contenedores]]+dataRoro[[#This Row],[Ro-ro desembarcadas en otros medios]]</f>
        <v>180044</v>
      </c>
      <c r="I1201" s="6">
        <f>+dataRoro[[#This Row],[Ro-ro embarcadas en contenedores]]+dataRoro[[#This Row],[Ro-ro desembarcadas en contenedores]]</f>
        <v>42660</v>
      </c>
      <c r="J1201" s="6">
        <f>+dataRoro[[#This Row],[Ro-ro embarcadas en otros medios]]+dataRoro[[#This Row],[Ro-ro desembarcadas en otros medios]]</f>
        <v>425270</v>
      </c>
      <c r="K1201" s="6">
        <f>+dataRoro[[#This Row],[TOTAL Ro-ro embarcadas]]+dataRoro[[#This Row],[TOTAL Ro-ro desembarcadas]]</f>
        <v>467930</v>
      </c>
    </row>
    <row r="1202" spans="1:11" hidden="1" x14ac:dyDescent="0.25">
      <c r="A1202" s="4">
        <v>2022</v>
      </c>
      <c r="B1202" s="4" t="s">
        <v>24</v>
      </c>
      <c r="C1202" s="5">
        <v>0</v>
      </c>
      <c r="D1202" s="5">
        <v>0</v>
      </c>
      <c r="E1202" s="6">
        <f>+dataRoro[[#This Row],[Ro-ro embarcadas en contenedores]]+dataRoro[[#This Row],[Ro-ro embarcadas en otros medios]]</f>
        <v>0</v>
      </c>
      <c r="F1202" s="5">
        <v>0</v>
      </c>
      <c r="G1202" s="5">
        <v>0</v>
      </c>
      <c r="H1202" s="6">
        <f>+dataRoro[[#This Row],[Ro-ro desembarcadas en contenedores]]+dataRoro[[#This Row],[Ro-ro desembarcadas en otros medios]]</f>
        <v>0</v>
      </c>
      <c r="I1202" s="6">
        <f>+dataRoro[[#This Row],[Ro-ro embarcadas en contenedores]]+dataRoro[[#This Row],[Ro-ro desembarcadas en contenedores]]</f>
        <v>0</v>
      </c>
      <c r="J1202" s="6">
        <f>+dataRoro[[#This Row],[Ro-ro embarcadas en otros medios]]+dataRoro[[#This Row],[Ro-ro desembarcadas en otros medios]]</f>
        <v>0</v>
      </c>
      <c r="K1202" s="6">
        <f>+dataRoro[[#This Row],[TOTAL Ro-ro embarcadas]]+dataRoro[[#This Row],[TOTAL Ro-ro desembarcadas]]</f>
        <v>0</v>
      </c>
    </row>
    <row r="1203" spans="1:11" x14ac:dyDescent="0.25">
      <c r="A1203" s="4">
        <v>2022</v>
      </c>
      <c r="B1203" s="4" t="s">
        <v>25</v>
      </c>
      <c r="C1203" s="5">
        <v>8719</v>
      </c>
      <c r="D1203" s="5">
        <v>138243</v>
      </c>
      <c r="E1203" s="6">
        <f>+dataRoro[[#This Row],[Ro-ro embarcadas en contenedores]]+dataRoro[[#This Row],[Ro-ro embarcadas en otros medios]]</f>
        <v>146962</v>
      </c>
      <c r="F1203" s="5">
        <v>32233</v>
      </c>
      <c r="G1203" s="5">
        <v>301359</v>
      </c>
      <c r="H1203" s="6">
        <f>+dataRoro[[#This Row],[Ro-ro desembarcadas en contenedores]]+dataRoro[[#This Row],[Ro-ro desembarcadas en otros medios]]</f>
        <v>333592</v>
      </c>
      <c r="I1203" s="6">
        <f>+dataRoro[[#This Row],[Ro-ro embarcadas en contenedores]]+dataRoro[[#This Row],[Ro-ro desembarcadas en contenedores]]</f>
        <v>40952</v>
      </c>
      <c r="J1203" s="6">
        <f>+dataRoro[[#This Row],[Ro-ro embarcadas en otros medios]]+dataRoro[[#This Row],[Ro-ro desembarcadas en otros medios]]</f>
        <v>439602</v>
      </c>
      <c r="K1203" s="6">
        <f>+dataRoro[[#This Row],[TOTAL Ro-ro embarcadas]]+dataRoro[[#This Row],[TOTAL Ro-ro desembarcadas]]</f>
        <v>480554</v>
      </c>
    </row>
    <row r="1204" spans="1:11" hidden="1" x14ac:dyDescent="0.25">
      <c r="A1204" s="4">
        <v>2022</v>
      </c>
      <c r="B1204" s="4" t="s">
        <v>6</v>
      </c>
      <c r="C1204" s="5">
        <v>55</v>
      </c>
      <c r="D1204" s="5">
        <v>27523</v>
      </c>
      <c r="E1204" s="6">
        <f>+dataRoro[[#This Row],[Ro-ro embarcadas en contenedores]]+dataRoro[[#This Row],[Ro-ro embarcadas en otros medios]]</f>
        <v>27578</v>
      </c>
      <c r="F1204" s="5">
        <v>32</v>
      </c>
      <c r="G1204" s="5">
        <v>17250</v>
      </c>
      <c r="H1204" s="6">
        <f>+dataRoro[[#This Row],[Ro-ro desembarcadas en contenedores]]+dataRoro[[#This Row],[Ro-ro desembarcadas en otros medios]]</f>
        <v>17282</v>
      </c>
      <c r="I1204" s="6">
        <f>+dataRoro[[#This Row],[Ro-ro embarcadas en contenedores]]+dataRoro[[#This Row],[Ro-ro desembarcadas en contenedores]]</f>
        <v>87</v>
      </c>
      <c r="J1204" s="6">
        <f>+dataRoro[[#This Row],[Ro-ro embarcadas en otros medios]]+dataRoro[[#This Row],[Ro-ro desembarcadas en otros medios]]</f>
        <v>44773</v>
      </c>
      <c r="K1204" s="6">
        <f>+dataRoro[[#This Row],[TOTAL Ro-ro embarcadas]]+dataRoro[[#This Row],[TOTAL Ro-ro desembarcadas]]</f>
        <v>44860</v>
      </c>
    </row>
    <row r="1205" spans="1:11" hidden="1" x14ac:dyDescent="0.25">
      <c r="A1205" s="4">
        <v>2022</v>
      </c>
      <c r="B1205" s="4" t="s">
        <v>26</v>
      </c>
      <c r="C1205" s="5">
        <v>0</v>
      </c>
      <c r="D1205" s="5">
        <v>508417</v>
      </c>
      <c r="E1205" s="6">
        <f>+dataRoro[[#This Row],[Ro-ro embarcadas en contenedores]]+dataRoro[[#This Row],[Ro-ro embarcadas en otros medios]]</f>
        <v>508417</v>
      </c>
      <c r="F1205" s="5">
        <v>0</v>
      </c>
      <c r="G1205" s="5">
        <v>80667</v>
      </c>
      <c r="H1205" s="6">
        <f>+dataRoro[[#This Row],[Ro-ro desembarcadas en contenedores]]+dataRoro[[#This Row],[Ro-ro desembarcadas en otros medios]]</f>
        <v>80667</v>
      </c>
      <c r="I1205" s="6">
        <f>+dataRoro[[#This Row],[Ro-ro embarcadas en contenedores]]+dataRoro[[#This Row],[Ro-ro desembarcadas en contenedores]]</f>
        <v>0</v>
      </c>
      <c r="J1205" s="6">
        <f>+dataRoro[[#This Row],[Ro-ro embarcadas en otros medios]]+dataRoro[[#This Row],[Ro-ro desembarcadas en otros medios]]</f>
        <v>589084</v>
      </c>
      <c r="K1205" s="6">
        <f>+dataRoro[[#This Row],[TOTAL Ro-ro embarcadas]]+dataRoro[[#This Row],[TOTAL Ro-ro desembarcadas]]</f>
        <v>589084</v>
      </c>
    </row>
    <row r="1206" spans="1:11" hidden="1" x14ac:dyDescent="0.25">
      <c r="A1206" s="4">
        <v>2022</v>
      </c>
      <c r="B1206" s="4" t="s">
        <v>7</v>
      </c>
      <c r="C1206" s="5">
        <v>92222</v>
      </c>
      <c r="D1206" s="5">
        <v>1814158</v>
      </c>
      <c r="E1206" s="6">
        <f>+dataRoro[[#This Row],[Ro-ro embarcadas en contenedores]]+dataRoro[[#This Row],[Ro-ro embarcadas en otros medios]]</f>
        <v>1906380</v>
      </c>
      <c r="F1206" s="5">
        <v>148265</v>
      </c>
      <c r="G1206" s="5">
        <v>1927029</v>
      </c>
      <c r="H1206" s="6">
        <f>+dataRoro[[#This Row],[Ro-ro desembarcadas en contenedores]]+dataRoro[[#This Row],[Ro-ro desembarcadas en otros medios]]</f>
        <v>2075294</v>
      </c>
      <c r="I1206" s="6">
        <f>+dataRoro[[#This Row],[Ro-ro embarcadas en contenedores]]+dataRoro[[#This Row],[Ro-ro desembarcadas en contenedores]]</f>
        <v>240487</v>
      </c>
      <c r="J1206" s="6">
        <f>+dataRoro[[#This Row],[Ro-ro embarcadas en otros medios]]+dataRoro[[#This Row],[Ro-ro desembarcadas en otros medios]]</f>
        <v>3741187</v>
      </c>
      <c r="K1206" s="6">
        <f>+dataRoro[[#This Row],[TOTAL Ro-ro embarcadas]]+dataRoro[[#This Row],[TOTAL Ro-ro desembarcadas]]</f>
        <v>3981674</v>
      </c>
    </row>
    <row r="1207" spans="1:11" hidden="1" x14ac:dyDescent="0.25">
      <c r="A1207" s="4">
        <v>2022</v>
      </c>
      <c r="B1207" s="4" t="s">
        <v>27</v>
      </c>
      <c r="C1207" s="5">
        <v>198846</v>
      </c>
      <c r="D1207" s="5">
        <v>1118984</v>
      </c>
      <c r="E1207" s="6">
        <f>+dataRoro[[#This Row],[Ro-ro embarcadas en contenedores]]+dataRoro[[#This Row],[Ro-ro embarcadas en otros medios]]</f>
        <v>1317830</v>
      </c>
      <c r="F1207" s="5">
        <v>152038</v>
      </c>
      <c r="G1207" s="5">
        <v>839951</v>
      </c>
      <c r="H1207" s="6">
        <f>+dataRoro[[#This Row],[Ro-ro desembarcadas en contenedores]]+dataRoro[[#This Row],[Ro-ro desembarcadas en otros medios]]</f>
        <v>991989</v>
      </c>
      <c r="I1207" s="6">
        <f>+dataRoro[[#This Row],[Ro-ro embarcadas en contenedores]]+dataRoro[[#This Row],[Ro-ro desembarcadas en contenedores]]</f>
        <v>350884</v>
      </c>
      <c r="J1207" s="6">
        <f>+dataRoro[[#This Row],[Ro-ro embarcadas en otros medios]]+dataRoro[[#This Row],[Ro-ro desembarcadas en otros medios]]</f>
        <v>1958935</v>
      </c>
      <c r="K1207" s="6">
        <f>+dataRoro[[#This Row],[TOTAL Ro-ro embarcadas]]+dataRoro[[#This Row],[TOTAL Ro-ro desembarcadas]]</f>
        <v>2309819</v>
      </c>
    </row>
    <row r="1208" spans="1:11" hidden="1" x14ac:dyDescent="0.25">
      <c r="A1208" s="4">
        <v>2022</v>
      </c>
      <c r="B1208" s="4" t="s">
        <v>28</v>
      </c>
      <c r="C1208" s="5">
        <v>0</v>
      </c>
      <c r="D1208" s="5">
        <v>101532</v>
      </c>
      <c r="E1208" s="6">
        <f>+dataRoro[[#This Row],[Ro-ro embarcadas en contenedores]]+dataRoro[[#This Row],[Ro-ro embarcadas en otros medios]]</f>
        <v>101532</v>
      </c>
      <c r="F1208" s="5">
        <v>0</v>
      </c>
      <c r="G1208" s="5">
        <v>34944</v>
      </c>
      <c r="H1208" s="6">
        <f>+dataRoro[[#This Row],[Ro-ro desembarcadas en contenedores]]+dataRoro[[#This Row],[Ro-ro desembarcadas en otros medios]]</f>
        <v>34944</v>
      </c>
      <c r="I1208" s="6">
        <f>+dataRoro[[#This Row],[Ro-ro embarcadas en contenedores]]+dataRoro[[#This Row],[Ro-ro desembarcadas en contenedores]]</f>
        <v>0</v>
      </c>
      <c r="J1208" s="6">
        <f>+dataRoro[[#This Row],[Ro-ro embarcadas en otros medios]]+dataRoro[[#This Row],[Ro-ro desembarcadas en otros medios]]</f>
        <v>136476</v>
      </c>
      <c r="K1208" s="6">
        <f>+dataRoro[[#This Row],[TOTAL Ro-ro embarcadas]]+dataRoro[[#This Row],[TOTAL Ro-ro desembarcadas]]</f>
        <v>136476</v>
      </c>
    </row>
    <row r="1209" spans="1:11" hidden="1" x14ac:dyDescent="0.25">
      <c r="A1209" s="4">
        <v>2022</v>
      </c>
      <c r="B1209" s="4" t="s">
        <v>29</v>
      </c>
      <c r="C1209" s="5">
        <v>28716</v>
      </c>
      <c r="D1209" s="5">
        <v>181285</v>
      </c>
      <c r="E1209" s="6">
        <f>+dataRoro[[#This Row],[Ro-ro embarcadas en contenedores]]+dataRoro[[#This Row],[Ro-ro embarcadas en otros medios]]</f>
        <v>210001</v>
      </c>
      <c r="F1209" s="5">
        <v>39318</v>
      </c>
      <c r="G1209" s="5">
        <v>282574</v>
      </c>
      <c r="H1209" s="6">
        <f>+dataRoro[[#This Row],[Ro-ro desembarcadas en contenedores]]+dataRoro[[#This Row],[Ro-ro desembarcadas en otros medios]]</f>
        <v>321892</v>
      </c>
      <c r="I1209" s="6">
        <f>+dataRoro[[#This Row],[Ro-ro embarcadas en contenedores]]+dataRoro[[#This Row],[Ro-ro desembarcadas en contenedores]]</f>
        <v>68034</v>
      </c>
      <c r="J1209" s="6">
        <f>+dataRoro[[#This Row],[Ro-ro embarcadas en otros medios]]+dataRoro[[#This Row],[Ro-ro desembarcadas en otros medios]]</f>
        <v>463859</v>
      </c>
      <c r="K1209" s="6">
        <f>+dataRoro[[#This Row],[TOTAL Ro-ro embarcadas]]+dataRoro[[#This Row],[TOTAL Ro-ro desembarcadas]]</f>
        <v>531893</v>
      </c>
    </row>
    <row r="1210" spans="1:11" hidden="1" x14ac:dyDescent="0.25">
      <c r="A1210" s="4">
        <v>2022</v>
      </c>
      <c r="B1210" s="4" t="s">
        <v>30</v>
      </c>
      <c r="C1210" s="5">
        <v>584067</v>
      </c>
      <c r="D1210" s="5">
        <v>7601861</v>
      </c>
      <c r="E1210" s="6">
        <f>+dataRoro[[#This Row],[Ro-ro embarcadas en contenedores]]+dataRoro[[#This Row],[Ro-ro embarcadas en otros medios]]</f>
        <v>8185928</v>
      </c>
      <c r="F1210" s="5">
        <v>131799</v>
      </c>
      <c r="G1210" s="5">
        <v>4628361</v>
      </c>
      <c r="H1210" s="6">
        <f>+dataRoro[[#This Row],[Ro-ro desembarcadas en contenedores]]+dataRoro[[#This Row],[Ro-ro desembarcadas en otros medios]]</f>
        <v>4760160</v>
      </c>
      <c r="I1210" s="6">
        <f>+dataRoro[[#This Row],[Ro-ro embarcadas en contenedores]]+dataRoro[[#This Row],[Ro-ro desembarcadas en contenedores]]</f>
        <v>715866</v>
      </c>
      <c r="J1210" s="6">
        <f>+dataRoro[[#This Row],[Ro-ro embarcadas en otros medios]]+dataRoro[[#This Row],[Ro-ro desembarcadas en otros medios]]</f>
        <v>12230222</v>
      </c>
      <c r="K1210" s="6">
        <f>+dataRoro[[#This Row],[TOTAL Ro-ro embarcadas]]+dataRoro[[#This Row],[TOTAL Ro-ro desembarcadas]]</f>
        <v>12946088</v>
      </c>
    </row>
    <row r="1211" spans="1:11" hidden="1" x14ac:dyDescent="0.25">
      <c r="A1211" s="4">
        <v>2022</v>
      </c>
      <c r="B1211" s="4" t="s">
        <v>31</v>
      </c>
      <c r="C1211" s="5">
        <v>135993</v>
      </c>
      <c r="D1211" s="5">
        <v>609123</v>
      </c>
      <c r="E1211" s="6">
        <f>+dataRoro[[#This Row],[Ro-ro embarcadas en contenedores]]+dataRoro[[#This Row],[Ro-ro embarcadas en otros medios]]</f>
        <v>745116</v>
      </c>
      <c r="F1211" s="5">
        <v>135212</v>
      </c>
      <c r="G1211" s="5">
        <v>104254</v>
      </c>
      <c r="H1211" s="6">
        <f>+dataRoro[[#This Row],[Ro-ro desembarcadas en contenedores]]+dataRoro[[#This Row],[Ro-ro desembarcadas en otros medios]]</f>
        <v>239466</v>
      </c>
      <c r="I1211" s="6">
        <f>+dataRoro[[#This Row],[Ro-ro embarcadas en contenedores]]+dataRoro[[#This Row],[Ro-ro desembarcadas en contenedores]]</f>
        <v>271205</v>
      </c>
      <c r="J1211" s="6">
        <f>+dataRoro[[#This Row],[Ro-ro embarcadas en otros medios]]+dataRoro[[#This Row],[Ro-ro desembarcadas en otros medios]]</f>
        <v>713377</v>
      </c>
      <c r="K1211" s="6">
        <f>+dataRoro[[#This Row],[TOTAL Ro-ro embarcadas]]+dataRoro[[#This Row],[TOTAL Ro-ro desembarcadas]]</f>
        <v>984582</v>
      </c>
    </row>
    <row r="1212" spans="1:11" hidden="1" x14ac:dyDescent="0.25">
      <c r="A1212" s="4">
        <v>2022</v>
      </c>
      <c r="B1212" s="4" t="s">
        <v>32</v>
      </c>
      <c r="C1212" s="5">
        <v>0</v>
      </c>
      <c r="D1212" s="5">
        <v>0</v>
      </c>
      <c r="E1212" s="6">
        <f>+dataRoro[[#This Row],[Ro-ro embarcadas en contenedores]]+dataRoro[[#This Row],[Ro-ro embarcadas en otros medios]]</f>
        <v>0</v>
      </c>
      <c r="F1212" s="5">
        <v>0</v>
      </c>
      <c r="G1212" s="5">
        <v>7061</v>
      </c>
      <c r="H1212" s="6">
        <f>+dataRoro[[#This Row],[Ro-ro desembarcadas en contenedores]]+dataRoro[[#This Row],[Ro-ro desembarcadas en otros medios]]</f>
        <v>7061</v>
      </c>
      <c r="I1212" s="6">
        <f>+dataRoro[[#This Row],[Ro-ro embarcadas en contenedores]]+dataRoro[[#This Row],[Ro-ro desembarcadas en contenedores]]</f>
        <v>0</v>
      </c>
      <c r="J1212" s="6">
        <f>+dataRoro[[#This Row],[Ro-ro embarcadas en otros medios]]+dataRoro[[#This Row],[Ro-ro desembarcadas en otros medios]]</f>
        <v>7061</v>
      </c>
      <c r="K1212" s="6">
        <f>+dataRoro[[#This Row],[TOTAL Ro-ro embarcadas]]+dataRoro[[#This Row],[TOTAL Ro-ro desembarcadas]]</f>
        <v>7061</v>
      </c>
    </row>
    <row r="1213" spans="1:11" hidden="1" x14ac:dyDescent="0.25">
      <c r="A1213" s="4">
        <v>2023</v>
      </c>
      <c r="B1213" s="4" t="s">
        <v>0</v>
      </c>
      <c r="C1213" s="5">
        <v>0</v>
      </c>
      <c r="D1213" s="5">
        <v>0</v>
      </c>
      <c r="E1213" s="6">
        <f>+dataRoro[[#This Row],[Ro-ro embarcadas en contenedores]]+dataRoro[[#This Row],[Ro-ro embarcadas en otros medios]]</f>
        <v>0</v>
      </c>
      <c r="F1213" s="5">
        <v>0</v>
      </c>
      <c r="G1213" s="5">
        <v>0</v>
      </c>
      <c r="H1213" s="6">
        <f>+dataRoro[[#This Row],[Ro-ro desembarcadas en contenedores]]+dataRoro[[#This Row],[Ro-ro desembarcadas en otros medios]]</f>
        <v>0</v>
      </c>
      <c r="I1213" s="6">
        <f>+dataRoro[[#This Row],[Ro-ro embarcadas en contenedores]]+dataRoro[[#This Row],[Ro-ro desembarcadas en contenedores]]</f>
        <v>0</v>
      </c>
      <c r="J1213" s="6">
        <f>+dataRoro[[#This Row],[Ro-ro embarcadas en otros medios]]+dataRoro[[#This Row],[Ro-ro desembarcadas en otros medios]]</f>
        <v>0</v>
      </c>
      <c r="K1213" s="6">
        <f>+dataRoro[[#This Row],[TOTAL Ro-ro embarcadas]]+dataRoro[[#This Row],[TOTAL Ro-ro desembarcadas]]</f>
        <v>0</v>
      </c>
    </row>
    <row r="1214" spans="1:11" hidden="1" x14ac:dyDescent="0.25">
      <c r="A1214" s="4">
        <v>2023</v>
      </c>
      <c r="B1214" s="4" t="s">
        <v>1</v>
      </c>
      <c r="C1214" s="5">
        <v>0</v>
      </c>
      <c r="D1214" s="5">
        <v>5808</v>
      </c>
      <c r="E1214" s="6">
        <f>+dataRoro[[#This Row],[Ro-ro embarcadas en contenedores]]+dataRoro[[#This Row],[Ro-ro embarcadas en otros medios]]</f>
        <v>5808</v>
      </c>
      <c r="F1214" s="5">
        <v>0</v>
      </c>
      <c r="G1214" s="5">
        <v>15914</v>
      </c>
      <c r="H1214" s="6">
        <f>+dataRoro[[#This Row],[Ro-ro desembarcadas en contenedores]]+dataRoro[[#This Row],[Ro-ro desembarcadas en otros medios]]</f>
        <v>15914</v>
      </c>
      <c r="I1214" s="6">
        <f>+dataRoro[[#This Row],[Ro-ro embarcadas en contenedores]]+dataRoro[[#This Row],[Ro-ro desembarcadas en contenedores]]</f>
        <v>0</v>
      </c>
      <c r="J1214" s="6">
        <f>+dataRoro[[#This Row],[Ro-ro embarcadas en otros medios]]+dataRoro[[#This Row],[Ro-ro desembarcadas en otros medios]]</f>
        <v>21722</v>
      </c>
      <c r="K1214" s="6">
        <f>+dataRoro[[#This Row],[TOTAL Ro-ro embarcadas]]+dataRoro[[#This Row],[TOTAL Ro-ro desembarcadas]]</f>
        <v>21722</v>
      </c>
    </row>
    <row r="1215" spans="1:11" hidden="1" x14ac:dyDescent="0.25">
      <c r="A1215" s="4">
        <v>2023</v>
      </c>
      <c r="B1215" s="4" t="s">
        <v>2</v>
      </c>
      <c r="C1215" s="5">
        <v>1623</v>
      </c>
      <c r="D1215" s="5">
        <v>482380</v>
      </c>
      <c r="E1215" s="6">
        <f>+dataRoro[[#This Row],[Ro-ro embarcadas en contenedores]]+dataRoro[[#This Row],[Ro-ro embarcadas en otros medios]]</f>
        <v>484003</v>
      </c>
      <c r="F1215" s="5">
        <v>1146</v>
      </c>
      <c r="G1215" s="5">
        <v>294093</v>
      </c>
      <c r="H1215" s="6">
        <f>+dataRoro[[#This Row],[Ro-ro desembarcadas en contenedores]]+dataRoro[[#This Row],[Ro-ro desembarcadas en otros medios]]</f>
        <v>295239</v>
      </c>
      <c r="I1215" s="6">
        <f>+dataRoro[[#This Row],[Ro-ro embarcadas en contenedores]]+dataRoro[[#This Row],[Ro-ro desembarcadas en contenedores]]</f>
        <v>2769</v>
      </c>
      <c r="J1215" s="6">
        <f>+dataRoro[[#This Row],[Ro-ro embarcadas en otros medios]]+dataRoro[[#This Row],[Ro-ro desembarcadas en otros medios]]</f>
        <v>776473</v>
      </c>
      <c r="K1215" s="6">
        <f>+dataRoro[[#This Row],[TOTAL Ro-ro embarcadas]]+dataRoro[[#This Row],[TOTAL Ro-ro desembarcadas]]</f>
        <v>779242</v>
      </c>
    </row>
    <row r="1216" spans="1:11" hidden="1" x14ac:dyDescent="0.25">
      <c r="A1216" s="4">
        <v>2023</v>
      </c>
      <c r="B1216" s="4" t="s">
        <v>3</v>
      </c>
      <c r="C1216" s="5">
        <v>0</v>
      </c>
      <c r="D1216" s="5">
        <v>0</v>
      </c>
      <c r="E1216" s="6">
        <f>+dataRoro[[#This Row],[Ro-ro embarcadas en contenedores]]+dataRoro[[#This Row],[Ro-ro embarcadas en otros medios]]</f>
        <v>0</v>
      </c>
      <c r="F1216" s="5">
        <v>0</v>
      </c>
      <c r="G1216" s="5">
        <v>0</v>
      </c>
      <c r="H1216" s="6">
        <f>+dataRoro[[#This Row],[Ro-ro desembarcadas en contenedores]]+dataRoro[[#This Row],[Ro-ro desembarcadas en otros medios]]</f>
        <v>0</v>
      </c>
      <c r="I1216" s="6">
        <f>+dataRoro[[#This Row],[Ro-ro embarcadas en contenedores]]+dataRoro[[#This Row],[Ro-ro desembarcadas en contenedores]]</f>
        <v>0</v>
      </c>
      <c r="J1216" s="6">
        <f>+dataRoro[[#This Row],[Ro-ro embarcadas en otros medios]]+dataRoro[[#This Row],[Ro-ro desembarcadas en otros medios]]</f>
        <v>0</v>
      </c>
      <c r="K1216" s="6">
        <f>+dataRoro[[#This Row],[TOTAL Ro-ro embarcadas]]+dataRoro[[#This Row],[TOTAL Ro-ro desembarcadas]]</f>
        <v>0</v>
      </c>
    </row>
    <row r="1217" spans="1:11" hidden="1" x14ac:dyDescent="0.25">
      <c r="A1217" s="4">
        <v>2023</v>
      </c>
      <c r="B1217" s="4" t="s">
        <v>4</v>
      </c>
      <c r="C1217" s="5">
        <v>44838</v>
      </c>
      <c r="D1217" s="5">
        <v>7920413</v>
      </c>
      <c r="E1217" s="6">
        <f>+dataRoro[[#This Row],[Ro-ro embarcadas en contenedores]]+dataRoro[[#This Row],[Ro-ro embarcadas en otros medios]]</f>
        <v>7965251</v>
      </c>
      <c r="F1217" s="5">
        <v>73290</v>
      </c>
      <c r="G1217" s="5">
        <v>5475727</v>
      </c>
      <c r="H1217" s="6">
        <f>+dataRoro[[#This Row],[Ro-ro desembarcadas en contenedores]]+dataRoro[[#This Row],[Ro-ro desembarcadas en otros medios]]</f>
        <v>5549017</v>
      </c>
      <c r="I1217" s="6">
        <f>+dataRoro[[#This Row],[Ro-ro embarcadas en contenedores]]+dataRoro[[#This Row],[Ro-ro desembarcadas en contenedores]]</f>
        <v>118128</v>
      </c>
      <c r="J1217" s="6">
        <f>+dataRoro[[#This Row],[Ro-ro embarcadas en otros medios]]+dataRoro[[#This Row],[Ro-ro desembarcadas en otros medios]]</f>
        <v>13396140</v>
      </c>
      <c r="K1217" s="6">
        <f>+dataRoro[[#This Row],[TOTAL Ro-ro embarcadas]]+dataRoro[[#This Row],[TOTAL Ro-ro desembarcadas]]</f>
        <v>13514268</v>
      </c>
    </row>
    <row r="1218" spans="1:11" hidden="1" x14ac:dyDescent="0.25">
      <c r="A1218" s="4">
        <v>2023</v>
      </c>
      <c r="B1218" s="4" t="s">
        <v>5</v>
      </c>
      <c r="C1218" s="5">
        <v>164695</v>
      </c>
      <c r="D1218" s="5">
        <v>266137</v>
      </c>
      <c r="E1218" s="6">
        <f>+dataRoro[[#This Row],[Ro-ro embarcadas en contenedores]]+dataRoro[[#This Row],[Ro-ro embarcadas en otros medios]]</f>
        <v>430832</v>
      </c>
      <c r="F1218" s="5">
        <v>47162</v>
      </c>
      <c r="G1218" s="5">
        <v>343051</v>
      </c>
      <c r="H1218" s="6">
        <f>+dataRoro[[#This Row],[Ro-ro desembarcadas en contenedores]]+dataRoro[[#This Row],[Ro-ro desembarcadas en otros medios]]</f>
        <v>390213</v>
      </c>
      <c r="I1218" s="6">
        <f>+dataRoro[[#This Row],[Ro-ro embarcadas en contenedores]]+dataRoro[[#This Row],[Ro-ro desembarcadas en contenedores]]</f>
        <v>211857</v>
      </c>
      <c r="J1218" s="6">
        <f>+dataRoro[[#This Row],[Ro-ro embarcadas en otros medios]]+dataRoro[[#This Row],[Ro-ro desembarcadas en otros medios]]</f>
        <v>609188</v>
      </c>
      <c r="K1218" s="6">
        <f>+dataRoro[[#This Row],[TOTAL Ro-ro embarcadas]]+dataRoro[[#This Row],[TOTAL Ro-ro desembarcadas]]</f>
        <v>821045</v>
      </c>
    </row>
    <row r="1219" spans="1:11" hidden="1" x14ac:dyDescent="0.25">
      <c r="A1219" s="4">
        <v>2023</v>
      </c>
      <c r="B1219" s="4" t="s">
        <v>14</v>
      </c>
      <c r="C1219" s="5">
        <v>113948</v>
      </c>
      <c r="D1219" s="5">
        <v>4524213</v>
      </c>
      <c r="E1219" s="6">
        <f>+dataRoro[[#This Row],[Ro-ro embarcadas en contenedores]]+dataRoro[[#This Row],[Ro-ro embarcadas en otros medios]]</f>
        <v>4638161</v>
      </c>
      <c r="F1219" s="5">
        <v>221143</v>
      </c>
      <c r="G1219" s="5">
        <v>9122923</v>
      </c>
      <c r="H1219" s="6">
        <f>+dataRoro[[#This Row],[Ro-ro desembarcadas en contenedores]]+dataRoro[[#This Row],[Ro-ro desembarcadas en otros medios]]</f>
        <v>9344066</v>
      </c>
      <c r="I1219" s="6">
        <f>+dataRoro[[#This Row],[Ro-ro embarcadas en contenedores]]+dataRoro[[#This Row],[Ro-ro desembarcadas en contenedores]]</f>
        <v>335091</v>
      </c>
      <c r="J1219" s="6">
        <f>+dataRoro[[#This Row],[Ro-ro embarcadas en otros medios]]+dataRoro[[#This Row],[Ro-ro desembarcadas en otros medios]]</f>
        <v>13647136</v>
      </c>
      <c r="K1219" s="6">
        <f>+dataRoro[[#This Row],[TOTAL Ro-ro embarcadas]]+dataRoro[[#This Row],[TOTAL Ro-ro desembarcadas]]</f>
        <v>13982227</v>
      </c>
    </row>
    <row r="1220" spans="1:11" hidden="1" x14ac:dyDescent="0.25">
      <c r="A1220" s="4">
        <v>2023</v>
      </c>
      <c r="B1220" s="4" t="s">
        <v>15</v>
      </c>
      <c r="C1220" s="5">
        <v>499429</v>
      </c>
      <c r="D1220" s="5">
        <v>6518722</v>
      </c>
      <c r="E1220" s="6">
        <f>+dataRoro[[#This Row],[Ro-ro embarcadas en contenedores]]+dataRoro[[#This Row],[Ro-ro embarcadas en otros medios]]</f>
        <v>7018151</v>
      </c>
      <c r="F1220" s="5">
        <v>196887</v>
      </c>
      <c r="G1220" s="5">
        <v>4352258</v>
      </c>
      <c r="H1220" s="6">
        <f>+dataRoro[[#This Row],[Ro-ro desembarcadas en contenedores]]+dataRoro[[#This Row],[Ro-ro desembarcadas en otros medios]]</f>
        <v>4549145</v>
      </c>
      <c r="I1220" s="6">
        <f>+dataRoro[[#This Row],[Ro-ro embarcadas en contenedores]]+dataRoro[[#This Row],[Ro-ro desembarcadas en contenedores]]</f>
        <v>696316</v>
      </c>
      <c r="J1220" s="6">
        <f>+dataRoro[[#This Row],[Ro-ro embarcadas en otros medios]]+dataRoro[[#This Row],[Ro-ro desembarcadas en otros medios]]</f>
        <v>10870980</v>
      </c>
      <c r="K1220" s="6">
        <f>+dataRoro[[#This Row],[TOTAL Ro-ro embarcadas]]+dataRoro[[#This Row],[TOTAL Ro-ro desembarcadas]]</f>
        <v>11567296</v>
      </c>
    </row>
    <row r="1221" spans="1:11" hidden="1" x14ac:dyDescent="0.25">
      <c r="A1221" s="4">
        <v>2023</v>
      </c>
      <c r="B1221" s="4" t="s">
        <v>16</v>
      </c>
      <c r="C1221" s="5">
        <v>4699</v>
      </c>
      <c r="D1221" s="5">
        <v>472813</v>
      </c>
      <c r="E1221" s="6">
        <f>+dataRoro[[#This Row],[Ro-ro embarcadas en contenedores]]+dataRoro[[#This Row],[Ro-ro embarcadas en otros medios]]</f>
        <v>477512</v>
      </c>
      <c r="F1221" s="5">
        <v>5343</v>
      </c>
      <c r="G1221" s="5">
        <v>441303</v>
      </c>
      <c r="H1221" s="6">
        <f>+dataRoro[[#This Row],[Ro-ro desembarcadas en contenedores]]+dataRoro[[#This Row],[Ro-ro desembarcadas en otros medios]]</f>
        <v>446646</v>
      </c>
      <c r="I1221" s="6">
        <f>+dataRoro[[#This Row],[Ro-ro embarcadas en contenedores]]+dataRoro[[#This Row],[Ro-ro desembarcadas en contenedores]]</f>
        <v>10042</v>
      </c>
      <c r="J1221" s="6">
        <f>+dataRoro[[#This Row],[Ro-ro embarcadas en otros medios]]+dataRoro[[#This Row],[Ro-ro desembarcadas en otros medios]]</f>
        <v>914116</v>
      </c>
      <c r="K1221" s="6">
        <f>+dataRoro[[#This Row],[TOTAL Ro-ro embarcadas]]+dataRoro[[#This Row],[TOTAL Ro-ro desembarcadas]]</f>
        <v>924158</v>
      </c>
    </row>
    <row r="1222" spans="1:11" hidden="1" x14ac:dyDescent="0.25">
      <c r="A1222" s="4">
        <v>2023</v>
      </c>
      <c r="B1222" s="4" t="s">
        <v>17</v>
      </c>
      <c r="C1222" s="5">
        <v>0</v>
      </c>
      <c r="D1222" s="5">
        <v>30552</v>
      </c>
      <c r="E1222" s="6">
        <f>+dataRoro[[#This Row],[Ro-ro embarcadas en contenedores]]+dataRoro[[#This Row],[Ro-ro embarcadas en otros medios]]</f>
        <v>30552</v>
      </c>
      <c r="F1222" s="5">
        <v>0</v>
      </c>
      <c r="G1222" s="5">
        <v>0</v>
      </c>
      <c r="H1222" s="6">
        <f>+dataRoro[[#This Row],[Ro-ro desembarcadas en contenedores]]+dataRoro[[#This Row],[Ro-ro desembarcadas en otros medios]]</f>
        <v>0</v>
      </c>
      <c r="I1222" s="6">
        <f>+dataRoro[[#This Row],[Ro-ro embarcadas en contenedores]]+dataRoro[[#This Row],[Ro-ro desembarcadas en contenedores]]</f>
        <v>0</v>
      </c>
      <c r="J1222" s="6">
        <f>+dataRoro[[#This Row],[Ro-ro embarcadas en otros medios]]+dataRoro[[#This Row],[Ro-ro desembarcadas en otros medios]]</f>
        <v>30552</v>
      </c>
      <c r="K1222" s="6">
        <f>+dataRoro[[#This Row],[TOTAL Ro-ro embarcadas]]+dataRoro[[#This Row],[TOTAL Ro-ro desembarcadas]]</f>
        <v>30552</v>
      </c>
    </row>
    <row r="1223" spans="1:11" hidden="1" x14ac:dyDescent="0.25">
      <c r="A1223" s="4">
        <v>2023</v>
      </c>
      <c r="B1223" s="4" t="s">
        <v>18</v>
      </c>
      <c r="C1223" s="5">
        <v>85226</v>
      </c>
      <c r="D1223" s="5">
        <v>12642</v>
      </c>
      <c r="E1223" s="6">
        <f>+dataRoro[[#This Row],[Ro-ro embarcadas en contenedores]]+dataRoro[[#This Row],[Ro-ro embarcadas en otros medios]]</f>
        <v>97868</v>
      </c>
      <c r="F1223" s="5">
        <v>31918</v>
      </c>
      <c r="G1223" s="5">
        <v>783</v>
      </c>
      <c r="H1223" s="6">
        <f>+dataRoro[[#This Row],[Ro-ro desembarcadas en contenedores]]+dataRoro[[#This Row],[Ro-ro desembarcadas en otros medios]]</f>
        <v>32701</v>
      </c>
      <c r="I1223" s="6">
        <f>+dataRoro[[#This Row],[Ro-ro embarcadas en contenedores]]+dataRoro[[#This Row],[Ro-ro desembarcadas en contenedores]]</f>
        <v>117144</v>
      </c>
      <c r="J1223" s="6">
        <f>+dataRoro[[#This Row],[Ro-ro embarcadas en otros medios]]+dataRoro[[#This Row],[Ro-ro desembarcadas en otros medios]]</f>
        <v>13425</v>
      </c>
      <c r="K1223" s="6">
        <f>+dataRoro[[#This Row],[TOTAL Ro-ro embarcadas]]+dataRoro[[#This Row],[TOTAL Ro-ro desembarcadas]]</f>
        <v>130569</v>
      </c>
    </row>
    <row r="1224" spans="1:11" hidden="1" x14ac:dyDescent="0.25">
      <c r="A1224" s="4">
        <v>2023</v>
      </c>
      <c r="B1224" s="4" t="s">
        <v>19</v>
      </c>
      <c r="C1224" s="5">
        <v>49339</v>
      </c>
      <c r="D1224" s="5">
        <v>163831</v>
      </c>
      <c r="E1224" s="6">
        <f>+dataRoro[[#This Row],[Ro-ro embarcadas en contenedores]]+dataRoro[[#This Row],[Ro-ro embarcadas en otros medios]]</f>
        <v>213170</v>
      </c>
      <c r="F1224" s="5">
        <v>14737</v>
      </c>
      <c r="G1224" s="5">
        <v>302808</v>
      </c>
      <c r="H1224" s="6">
        <f>+dataRoro[[#This Row],[Ro-ro desembarcadas en contenedores]]+dataRoro[[#This Row],[Ro-ro desembarcadas en otros medios]]</f>
        <v>317545</v>
      </c>
      <c r="I1224" s="6">
        <f>+dataRoro[[#This Row],[Ro-ro embarcadas en contenedores]]+dataRoro[[#This Row],[Ro-ro desembarcadas en contenedores]]</f>
        <v>64076</v>
      </c>
      <c r="J1224" s="6">
        <f>+dataRoro[[#This Row],[Ro-ro embarcadas en otros medios]]+dataRoro[[#This Row],[Ro-ro desembarcadas en otros medios]]</f>
        <v>466639</v>
      </c>
      <c r="K1224" s="6">
        <f>+dataRoro[[#This Row],[TOTAL Ro-ro embarcadas]]+dataRoro[[#This Row],[TOTAL Ro-ro desembarcadas]]</f>
        <v>530715</v>
      </c>
    </row>
    <row r="1225" spans="1:11" hidden="1" x14ac:dyDescent="0.25">
      <c r="A1225" s="4">
        <v>2023</v>
      </c>
      <c r="B1225" s="4" t="s">
        <v>9</v>
      </c>
      <c r="C1225" s="5">
        <v>57</v>
      </c>
      <c r="D1225" s="5">
        <v>577</v>
      </c>
      <c r="E1225" s="6">
        <f>+dataRoro[[#This Row],[Ro-ro embarcadas en contenedores]]+dataRoro[[#This Row],[Ro-ro embarcadas en otros medios]]</f>
        <v>634</v>
      </c>
      <c r="F1225" s="5">
        <v>0</v>
      </c>
      <c r="G1225" s="5">
        <v>18486</v>
      </c>
      <c r="H1225" s="6">
        <f>+dataRoro[[#This Row],[Ro-ro desembarcadas en contenedores]]+dataRoro[[#This Row],[Ro-ro desembarcadas en otros medios]]</f>
        <v>18486</v>
      </c>
      <c r="I1225" s="6">
        <f>+dataRoro[[#This Row],[Ro-ro embarcadas en contenedores]]+dataRoro[[#This Row],[Ro-ro desembarcadas en contenedores]]</f>
        <v>57</v>
      </c>
      <c r="J1225" s="6">
        <f>+dataRoro[[#This Row],[Ro-ro embarcadas en otros medios]]+dataRoro[[#This Row],[Ro-ro desembarcadas en otros medios]]</f>
        <v>19063</v>
      </c>
      <c r="K1225" s="6">
        <f>+dataRoro[[#This Row],[TOTAL Ro-ro embarcadas]]+dataRoro[[#This Row],[TOTAL Ro-ro desembarcadas]]</f>
        <v>19120</v>
      </c>
    </row>
    <row r="1226" spans="1:11" hidden="1" x14ac:dyDescent="0.25">
      <c r="A1226" s="4">
        <v>2023</v>
      </c>
      <c r="B1226" s="4" t="s">
        <v>20</v>
      </c>
      <c r="C1226" s="5">
        <v>0</v>
      </c>
      <c r="D1226" s="5">
        <v>0</v>
      </c>
      <c r="E1226" s="6">
        <f>+dataRoro[[#This Row],[Ro-ro embarcadas en contenedores]]+dataRoro[[#This Row],[Ro-ro embarcadas en otros medios]]</f>
        <v>0</v>
      </c>
      <c r="F1226" s="5">
        <v>0</v>
      </c>
      <c r="G1226" s="5">
        <v>0</v>
      </c>
      <c r="H1226" s="6">
        <f>+dataRoro[[#This Row],[Ro-ro desembarcadas en contenedores]]+dataRoro[[#This Row],[Ro-ro desembarcadas en otros medios]]</f>
        <v>0</v>
      </c>
      <c r="I1226" s="6">
        <f>+dataRoro[[#This Row],[Ro-ro embarcadas en contenedores]]+dataRoro[[#This Row],[Ro-ro desembarcadas en contenedores]]</f>
        <v>0</v>
      </c>
      <c r="J1226" s="6">
        <f>+dataRoro[[#This Row],[Ro-ro embarcadas en otros medios]]+dataRoro[[#This Row],[Ro-ro desembarcadas en otros medios]]</f>
        <v>0</v>
      </c>
      <c r="K1226" s="6">
        <f>+dataRoro[[#This Row],[TOTAL Ro-ro embarcadas]]+dataRoro[[#This Row],[TOTAL Ro-ro desembarcadas]]</f>
        <v>0</v>
      </c>
    </row>
    <row r="1227" spans="1:11" hidden="1" x14ac:dyDescent="0.25">
      <c r="A1227" s="4">
        <v>2023</v>
      </c>
      <c r="B1227" s="4" t="s">
        <v>21</v>
      </c>
      <c r="C1227" s="5">
        <v>55582</v>
      </c>
      <c r="D1227" s="5">
        <v>360913</v>
      </c>
      <c r="E1227" s="6">
        <f>+dataRoro[[#This Row],[Ro-ro embarcadas en contenedores]]+dataRoro[[#This Row],[Ro-ro embarcadas en otros medios]]</f>
        <v>416495</v>
      </c>
      <c r="F1227" s="5">
        <v>14429</v>
      </c>
      <c r="G1227" s="5">
        <v>220925</v>
      </c>
      <c r="H1227" s="6">
        <f>+dataRoro[[#This Row],[Ro-ro desembarcadas en contenedores]]+dataRoro[[#This Row],[Ro-ro desembarcadas en otros medios]]</f>
        <v>235354</v>
      </c>
      <c r="I1227" s="6">
        <f>+dataRoro[[#This Row],[Ro-ro embarcadas en contenedores]]+dataRoro[[#This Row],[Ro-ro desembarcadas en contenedores]]</f>
        <v>70011</v>
      </c>
      <c r="J1227" s="6">
        <f>+dataRoro[[#This Row],[Ro-ro embarcadas en otros medios]]+dataRoro[[#This Row],[Ro-ro desembarcadas en otros medios]]</f>
        <v>581838</v>
      </c>
      <c r="K1227" s="6">
        <f>+dataRoro[[#This Row],[TOTAL Ro-ro embarcadas]]+dataRoro[[#This Row],[TOTAL Ro-ro desembarcadas]]</f>
        <v>651849</v>
      </c>
    </row>
    <row r="1228" spans="1:11" hidden="1" x14ac:dyDescent="0.25">
      <c r="A1228" s="4">
        <v>2023</v>
      </c>
      <c r="B1228" s="4" t="s">
        <v>22</v>
      </c>
      <c r="C1228" s="5">
        <v>160616</v>
      </c>
      <c r="D1228" s="5">
        <v>2223955</v>
      </c>
      <c r="E1228" s="6">
        <f>+dataRoro[[#This Row],[Ro-ro embarcadas en contenedores]]+dataRoro[[#This Row],[Ro-ro embarcadas en otros medios]]</f>
        <v>2384571</v>
      </c>
      <c r="F1228" s="5">
        <v>178101</v>
      </c>
      <c r="G1228" s="5">
        <v>2280014</v>
      </c>
      <c r="H1228" s="6">
        <f>+dataRoro[[#This Row],[Ro-ro desembarcadas en contenedores]]+dataRoro[[#This Row],[Ro-ro desembarcadas en otros medios]]</f>
        <v>2458115</v>
      </c>
      <c r="I1228" s="6">
        <f>+dataRoro[[#This Row],[Ro-ro embarcadas en contenedores]]+dataRoro[[#This Row],[Ro-ro desembarcadas en contenedores]]</f>
        <v>338717</v>
      </c>
      <c r="J1228" s="6">
        <f>+dataRoro[[#This Row],[Ro-ro embarcadas en otros medios]]+dataRoro[[#This Row],[Ro-ro desembarcadas en otros medios]]</f>
        <v>4503969</v>
      </c>
      <c r="K1228" s="6">
        <f>+dataRoro[[#This Row],[TOTAL Ro-ro embarcadas]]+dataRoro[[#This Row],[TOTAL Ro-ro desembarcadas]]</f>
        <v>4842686</v>
      </c>
    </row>
    <row r="1229" spans="1:11" hidden="1" x14ac:dyDescent="0.25">
      <c r="A1229" s="4">
        <v>2023</v>
      </c>
      <c r="B1229" s="4" t="s">
        <v>23</v>
      </c>
      <c r="C1229" s="5">
        <v>46644</v>
      </c>
      <c r="D1229" s="5">
        <v>334899</v>
      </c>
      <c r="E1229" s="6">
        <f>+dataRoro[[#This Row],[Ro-ro embarcadas en contenedores]]+dataRoro[[#This Row],[Ro-ro embarcadas en otros medios]]</f>
        <v>381543</v>
      </c>
      <c r="F1229" s="5">
        <v>18790</v>
      </c>
      <c r="G1229" s="5">
        <v>275661</v>
      </c>
      <c r="H1229" s="6">
        <f>+dataRoro[[#This Row],[Ro-ro desembarcadas en contenedores]]+dataRoro[[#This Row],[Ro-ro desembarcadas en otros medios]]</f>
        <v>294451</v>
      </c>
      <c r="I1229" s="6">
        <f>+dataRoro[[#This Row],[Ro-ro embarcadas en contenedores]]+dataRoro[[#This Row],[Ro-ro desembarcadas en contenedores]]</f>
        <v>65434</v>
      </c>
      <c r="J1229" s="6">
        <f>+dataRoro[[#This Row],[Ro-ro embarcadas en otros medios]]+dataRoro[[#This Row],[Ro-ro desembarcadas en otros medios]]</f>
        <v>610560</v>
      </c>
      <c r="K1229" s="6">
        <f>+dataRoro[[#This Row],[TOTAL Ro-ro embarcadas]]+dataRoro[[#This Row],[TOTAL Ro-ro desembarcadas]]</f>
        <v>675994</v>
      </c>
    </row>
    <row r="1230" spans="1:11" hidden="1" x14ac:dyDescent="0.25">
      <c r="A1230" s="4">
        <v>2023</v>
      </c>
      <c r="B1230" s="4" t="s">
        <v>24</v>
      </c>
      <c r="C1230" s="5">
        <v>0</v>
      </c>
      <c r="D1230" s="5">
        <v>0</v>
      </c>
      <c r="E1230" s="6">
        <f>+dataRoro[[#This Row],[Ro-ro embarcadas en contenedores]]+dataRoro[[#This Row],[Ro-ro embarcadas en otros medios]]</f>
        <v>0</v>
      </c>
      <c r="F1230" s="5">
        <v>0</v>
      </c>
      <c r="G1230" s="5">
        <v>0</v>
      </c>
      <c r="H1230" s="6">
        <f>+dataRoro[[#This Row],[Ro-ro desembarcadas en contenedores]]+dataRoro[[#This Row],[Ro-ro desembarcadas en otros medios]]</f>
        <v>0</v>
      </c>
      <c r="I1230" s="6">
        <f>+dataRoro[[#This Row],[Ro-ro embarcadas en contenedores]]+dataRoro[[#This Row],[Ro-ro desembarcadas en contenedores]]</f>
        <v>0</v>
      </c>
      <c r="J1230" s="6">
        <f>+dataRoro[[#This Row],[Ro-ro embarcadas en otros medios]]+dataRoro[[#This Row],[Ro-ro desembarcadas en otros medios]]</f>
        <v>0</v>
      </c>
      <c r="K1230" s="6">
        <f>+dataRoro[[#This Row],[TOTAL Ro-ro embarcadas]]+dataRoro[[#This Row],[TOTAL Ro-ro desembarcadas]]</f>
        <v>0</v>
      </c>
    </row>
    <row r="1231" spans="1:11" x14ac:dyDescent="0.25">
      <c r="A1231" s="4">
        <v>2023</v>
      </c>
      <c r="B1231" s="4" t="s">
        <v>25</v>
      </c>
      <c r="C1231" s="5">
        <v>10100</v>
      </c>
      <c r="D1231" s="5">
        <v>128345</v>
      </c>
      <c r="E1231" s="6">
        <f>+dataRoro[[#This Row],[Ro-ro embarcadas en contenedores]]+dataRoro[[#This Row],[Ro-ro embarcadas en otros medios]]</f>
        <v>138445</v>
      </c>
      <c r="F1231" s="5">
        <v>36720</v>
      </c>
      <c r="G1231" s="5">
        <v>277758</v>
      </c>
      <c r="H1231" s="6">
        <f>+dataRoro[[#This Row],[Ro-ro desembarcadas en contenedores]]+dataRoro[[#This Row],[Ro-ro desembarcadas en otros medios]]</f>
        <v>314478</v>
      </c>
      <c r="I1231" s="6">
        <f>+dataRoro[[#This Row],[Ro-ro embarcadas en contenedores]]+dataRoro[[#This Row],[Ro-ro desembarcadas en contenedores]]</f>
        <v>46820</v>
      </c>
      <c r="J1231" s="6">
        <f>+dataRoro[[#This Row],[Ro-ro embarcadas en otros medios]]+dataRoro[[#This Row],[Ro-ro desembarcadas en otros medios]]</f>
        <v>406103</v>
      </c>
      <c r="K1231" s="6">
        <f>+dataRoro[[#This Row],[TOTAL Ro-ro embarcadas]]+dataRoro[[#This Row],[TOTAL Ro-ro desembarcadas]]</f>
        <v>452923</v>
      </c>
    </row>
    <row r="1232" spans="1:11" hidden="1" x14ac:dyDescent="0.25">
      <c r="A1232" s="4">
        <v>2023</v>
      </c>
      <c r="B1232" s="4" t="s">
        <v>6</v>
      </c>
      <c r="C1232" s="5">
        <v>2629</v>
      </c>
      <c r="D1232" s="5">
        <v>105463</v>
      </c>
      <c r="E1232" s="6">
        <f>+dataRoro[[#This Row],[Ro-ro embarcadas en contenedores]]+dataRoro[[#This Row],[Ro-ro embarcadas en otros medios]]</f>
        <v>108092</v>
      </c>
      <c r="F1232" s="5">
        <v>1865</v>
      </c>
      <c r="G1232" s="5">
        <v>366510</v>
      </c>
      <c r="H1232" s="6">
        <f>+dataRoro[[#This Row],[Ro-ro desembarcadas en contenedores]]+dataRoro[[#This Row],[Ro-ro desembarcadas en otros medios]]</f>
        <v>368375</v>
      </c>
      <c r="I1232" s="6">
        <f>+dataRoro[[#This Row],[Ro-ro embarcadas en contenedores]]+dataRoro[[#This Row],[Ro-ro desembarcadas en contenedores]]</f>
        <v>4494</v>
      </c>
      <c r="J1232" s="6">
        <f>+dataRoro[[#This Row],[Ro-ro embarcadas en otros medios]]+dataRoro[[#This Row],[Ro-ro desembarcadas en otros medios]]</f>
        <v>471973</v>
      </c>
      <c r="K1232" s="6">
        <f>+dataRoro[[#This Row],[TOTAL Ro-ro embarcadas]]+dataRoro[[#This Row],[TOTAL Ro-ro desembarcadas]]</f>
        <v>476467</v>
      </c>
    </row>
    <row r="1233" spans="1:11" hidden="1" x14ac:dyDescent="0.25">
      <c r="A1233" s="4">
        <v>2023</v>
      </c>
      <c r="B1233" s="4" t="s">
        <v>26</v>
      </c>
      <c r="C1233" s="5">
        <v>0</v>
      </c>
      <c r="D1233" s="5">
        <v>558046</v>
      </c>
      <c r="E1233" s="6">
        <f>+dataRoro[[#This Row],[Ro-ro embarcadas en contenedores]]+dataRoro[[#This Row],[Ro-ro embarcadas en otros medios]]</f>
        <v>558046</v>
      </c>
      <c r="F1233" s="5">
        <v>0</v>
      </c>
      <c r="G1233" s="5">
        <v>97496</v>
      </c>
      <c r="H1233" s="6">
        <f>+dataRoro[[#This Row],[Ro-ro desembarcadas en contenedores]]+dataRoro[[#This Row],[Ro-ro desembarcadas en otros medios]]</f>
        <v>97496</v>
      </c>
      <c r="I1233" s="6">
        <f>+dataRoro[[#This Row],[Ro-ro embarcadas en contenedores]]+dataRoro[[#This Row],[Ro-ro desembarcadas en contenedores]]</f>
        <v>0</v>
      </c>
      <c r="J1233" s="6">
        <f>+dataRoro[[#This Row],[Ro-ro embarcadas en otros medios]]+dataRoro[[#This Row],[Ro-ro desembarcadas en otros medios]]</f>
        <v>655542</v>
      </c>
      <c r="K1233" s="6">
        <f>+dataRoro[[#This Row],[TOTAL Ro-ro embarcadas]]+dataRoro[[#This Row],[TOTAL Ro-ro desembarcadas]]</f>
        <v>655542</v>
      </c>
    </row>
    <row r="1234" spans="1:11" hidden="1" x14ac:dyDescent="0.25">
      <c r="A1234" s="4">
        <v>2023</v>
      </c>
      <c r="B1234" s="4" t="s">
        <v>7</v>
      </c>
      <c r="C1234" s="5">
        <v>100101</v>
      </c>
      <c r="D1234" s="5">
        <v>2029561</v>
      </c>
      <c r="E1234" s="6">
        <f>+dataRoro[[#This Row],[Ro-ro embarcadas en contenedores]]+dataRoro[[#This Row],[Ro-ro embarcadas en otros medios]]</f>
        <v>2129662</v>
      </c>
      <c r="F1234" s="5">
        <v>134991</v>
      </c>
      <c r="G1234" s="5">
        <v>2073252</v>
      </c>
      <c r="H1234" s="6">
        <f>+dataRoro[[#This Row],[Ro-ro desembarcadas en contenedores]]+dataRoro[[#This Row],[Ro-ro desembarcadas en otros medios]]</f>
        <v>2208243</v>
      </c>
      <c r="I1234" s="6">
        <f>+dataRoro[[#This Row],[Ro-ro embarcadas en contenedores]]+dataRoro[[#This Row],[Ro-ro desembarcadas en contenedores]]</f>
        <v>235092</v>
      </c>
      <c r="J1234" s="6">
        <f>+dataRoro[[#This Row],[Ro-ro embarcadas en otros medios]]+dataRoro[[#This Row],[Ro-ro desembarcadas en otros medios]]</f>
        <v>4102813</v>
      </c>
      <c r="K1234" s="6">
        <f>+dataRoro[[#This Row],[TOTAL Ro-ro embarcadas]]+dataRoro[[#This Row],[TOTAL Ro-ro desembarcadas]]</f>
        <v>4337905</v>
      </c>
    </row>
    <row r="1235" spans="1:11" hidden="1" x14ac:dyDescent="0.25">
      <c r="A1235" s="4">
        <v>2023</v>
      </c>
      <c r="B1235" s="4" t="s">
        <v>27</v>
      </c>
      <c r="C1235" s="5">
        <v>209562</v>
      </c>
      <c r="D1235" s="5">
        <v>1167695</v>
      </c>
      <c r="E1235" s="6">
        <f>+dataRoro[[#This Row],[Ro-ro embarcadas en contenedores]]+dataRoro[[#This Row],[Ro-ro embarcadas en otros medios]]</f>
        <v>1377257</v>
      </c>
      <c r="F1235" s="5">
        <v>148854</v>
      </c>
      <c r="G1235" s="5">
        <v>838169</v>
      </c>
      <c r="H1235" s="6">
        <f>+dataRoro[[#This Row],[Ro-ro desembarcadas en contenedores]]+dataRoro[[#This Row],[Ro-ro desembarcadas en otros medios]]</f>
        <v>987023</v>
      </c>
      <c r="I1235" s="6">
        <f>+dataRoro[[#This Row],[Ro-ro embarcadas en contenedores]]+dataRoro[[#This Row],[Ro-ro desembarcadas en contenedores]]</f>
        <v>358416</v>
      </c>
      <c r="J1235" s="6">
        <f>+dataRoro[[#This Row],[Ro-ro embarcadas en otros medios]]+dataRoro[[#This Row],[Ro-ro desembarcadas en otros medios]]</f>
        <v>2005864</v>
      </c>
      <c r="K1235" s="6">
        <f>+dataRoro[[#This Row],[TOTAL Ro-ro embarcadas]]+dataRoro[[#This Row],[TOTAL Ro-ro desembarcadas]]</f>
        <v>2364280</v>
      </c>
    </row>
    <row r="1236" spans="1:11" hidden="1" x14ac:dyDescent="0.25">
      <c r="A1236" s="4">
        <v>2023</v>
      </c>
      <c r="B1236" s="4" t="s">
        <v>28</v>
      </c>
      <c r="C1236" s="5">
        <v>0</v>
      </c>
      <c r="D1236" s="5">
        <v>116256</v>
      </c>
      <c r="E1236" s="6">
        <f>+dataRoro[[#This Row],[Ro-ro embarcadas en contenedores]]+dataRoro[[#This Row],[Ro-ro embarcadas en otros medios]]</f>
        <v>116256</v>
      </c>
      <c r="F1236" s="5">
        <v>0</v>
      </c>
      <c r="G1236" s="5">
        <v>58981</v>
      </c>
      <c r="H1236" s="6">
        <f>+dataRoro[[#This Row],[Ro-ro desembarcadas en contenedores]]+dataRoro[[#This Row],[Ro-ro desembarcadas en otros medios]]</f>
        <v>58981</v>
      </c>
      <c r="I1236" s="6">
        <f>+dataRoro[[#This Row],[Ro-ro embarcadas en contenedores]]+dataRoro[[#This Row],[Ro-ro desembarcadas en contenedores]]</f>
        <v>0</v>
      </c>
      <c r="J1236" s="6">
        <f>+dataRoro[[#This Row],[Ro-ro embarcadas en otros medios]]+dataRoro[[#This Row],[Ro-ro desembarcadas en otros medios]]</f>
        <v>175237</v>
      </c>
      <c r="K1236" s="6">
        <f>+dataRoro[[#This Row],[TOTAL Ro-ro embarcadas]]+dataRoro[[#This Row],[TOTAL Ro-ro desembarcadas]]</f>
        <v>175237</v>
      </c>
    </row>
    <row r="1237" spans="1:11" hidden="1" x14ac:dyDescent="0.25">
      <c r="A1237" s="4">
        <v>2023</v>
      </c>
      <c r="B1237" s="4" t="s">
        <v>29</v>
      </c>
      <c r="C1237" s="5">
        <v>0</v>
      </c>
      <c r="D1237" s="5">
        <v>134515</v>
      </c>
      <c r="E1237" s="6">
        <f>+dataRoro[[#This Row],[Ro-ro embarcadas en contenedores]]+dataRoro[[#This Row],[Ro-ro embarcadas en otros medios]]</f>
        <v>134515</v>
      </c>
      <c r="F1237" s="5">
        <v>969</v>
      </c>
      <c r="G1237" s="5">
        <v>198523</v>
      </c>
      <c r="H1237" s="6">
        <f>+dataRoro[[#This Row],[Ro-ro desembarcadas en contenedores]]+dataRoro[[#This Row],[Ro-ro desembarcadas en otros medios]]</f>
        <v>199492</v>
      </c>
      <c r="I1237" s="6">
        <f>+dataRoro[[#This Row],[Ro-ro embarcadas en contenedores]]+dataRoro[[#This Row],[Ro-ro desembarcadas en contenedores]]</f>
        <v>969</v>
      </c>
      <c r="J1237" s="6">
        <f>+dataRoro[[#This Row],[Ro-ro embarcadas en otros medios]]+dataRoro[[#This Row],[Ro-ro desembarcadas en otros medios]]</f>
        <v>333038</v>
      </c>
      <c r="K1237" s="6">
        <f>+dataRoro[[#This Row],[TOTAL Ro-ro embarcadas]]+dataRoro[[#This Row],[TOTAL Ro-ro desembarcadas]]</f>
        <v>334007</v>
      </c>
    </row>
    <row r="1238" spans="1:11" hidden="1" x14ac:dyDescent="0.25">
      <c r="A1238" s="4">
        <v>2023</v>
      </c>
      <c r="B1238" s="4" t="s">
        <v>30</v>
      </c>
      <c r="C1238" s="5">
        <v>435372</v>
      </c>
      <c r="D1238" s="5">
        <v>7906487</v>
      </c>
      <c r="E1238" s="6">
        <f>+dataRoro[[#This Row],[Ro-ro embarcadas en contenedores]]+dataRoro[[#This Row],[Ro-ro embarcadas en otros medios]]</f>
        <v>8341859</v>
      </c>
      <c r="F1238" s="5">
        <v>112167</v>
      </c>
      <c r="G1238" s="5">
        <v>4818239</v>
      </c>
      <c r="H1238" s="6">
        <f>+dataRoro[[#This Row],[Ro-ro desembarcadas en contenedores]]+dataRoro[[#This Row],[Ro-ro desembarcadas en otros medios]]</f>
        <v>4930406</v>
      </c>
      <c r="I1238" s="6">
        <f>+dataRoro[[#This Row],[Ro-ro embarcadas en contenedores]]+dataRoro[[#This Row],[Ro-ro desembarcadas en contenedores]]</f>
        <v>547539</v>
      </c>
      <c r="J1238" s="6">
        <f>+dataRoro[[#This Row],[Ro-ro embarcadas en otros medios]]+dataRoro[[#This Row],[Ro-ro desembarcadas en otros medios]]</f>
        <v>12724726</v>
      </c>
      <c r="K1238" s="6">
        <f>+dataRoro[[#This Row],[TOTAL Ro-ro embarcadas]]+dataRoro[[#This Row],[TOTAL Ro-ro desembarcadas]]</f>
        <v>13272265</v>
      </c>
    </row>
    <row r="1239" spans="1:11" hidden="1" x14ac:dyDescent="0.25">
      <c r="A1239" s="4">
        <v>2023</v>
      </c>
      <c r="B1239" s="4" t="s">
        <v>31</v>
      </c>
      <c r="C1239" s="5">
        <v>17</v>
      </c>
      <c r="D1239" s="5">
        <v>984120</v>
      </c>
      <c r="E1239" s="6">
        <f>+dataRoro[[#This Row],[Ro-ro embarcadas en contenedores]]+dataRoro[[#This Row],[Ro-ro embarcadas en otros medios]]</f>
        <v>984137</v>
      </c>
      <c r="F1239" s="5">
        <v>342</v>
      </c>
      <c r="G1239" s="5">
        <v>315054</v>
      </c>
      <c r="H1239" s="6">
        <f>+dataRoro[[#This Row],[Ro-ro desembarcadas en contenedores]]+dataRoro[[#This Row],[Ro-ro desembarcadas en otros medios]]</f>
        <v>315396</v>
      </c>
      <c r="I1239" s="6">
        <f>+dataRoro[[#This Row],[Ro-ro embarcadas en contenedores]]+dataRoro[[#This Row],[Ro-ro desembarcadas en contenedores]]</f>
        <v>359</v>
      </c>
      <c r="J1239" s="6">
        <f>+dataRoro[[#This Row],[Ro-ro embarcadas en otros medios]]+dataRoro[[#This Row],[Ro-ro desembarcadas en otros medios]]</f>
        <v>1299174</v>
      </c>
      <c r="K1239" s="6">
        <f>+dataRoro[[#This Row],[TOTAL Ro-ro embarcadas]]+dataRoro[[#This Row],[TOTAL Ro-ro desembarcadas]]</f>
        <v>1299533</v>
      </c>
    </row>
    <row r="1240" spans="1:11" hidden="1" x14ac:dyDescent="0.25">
      <c r="A1240" s="4">
        <v>2023</v>
      </c>
      <c r="B1240" s="4" t="s">
        <v>32</v>
      </c>
      <c r="C1240" s="5">
        <v>0</v>
      </c>
      <c r="D1240" s="5">
        <v>0</v>
      </c>
      <c r="E1240" s="6">
        <f>+dataRoro[[#This Row],[Ro-ro embarcadas en contenedores]]+dataRoro[[#This Row],[Ro-ro embarcadas en otros medios]]</f>
        <v>0</v>
      </c>
      <c r="F1240" s="5">
        <v>0</v>
      </c>
      <c r="G1240" s="5">
        <v>0</v>
      </c>
      <c r="H1240" s="6">
        <f>+dataRoro[[#This Row],[Ro-ro desembarcadas en contenedores]]+dataRoro[[#This Row],[Ro-ro desembarcadas en otros medios]]</f>
        <v>0</v>
      </c>
      <c r="I1240" s="6">
        <f>+dataRoro[[#This Row],[Ro-ro embarcadas en contenedores]]+dataRoro[[#This Row],[Ro-ro desembarcadas en contenedores]]</f>
        <v>0</v>
      </c>
      <c r="J1240" s="6">
        <f>+dataRoro[[#This Row],[Ro-ro embarcadas en otros medios]]+dataRoro[[#This Row],[Ro-ro desembarcadas en otros medios]]</f>
        <v>0</v>
      </c>
      <c r="K1240" s="6">
        <f>+dataRoro[[#This Row],[TOTAL Ro-ro embarcadas]]+dataRoro[[#This Row],[TOTAL Ro-ro desembarcadas]]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 de datos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Souto Pascual</dc:creator>
  <cp:lastModifiedBy>Mohamed PTS</cp:lastModifiedBy>
  <dcterms:created xsi:type="dcterms:W3CDTF">2020-05-26T08:13:30Z</dcterms:created>
  <dcterms:modified xsi:type="dcterms:W3CDTF">2025-01-20T08:22:53Z</dcterms:modified>
</cp:coreProperties>
</file>